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ネイパル北見-メ\e\共有\☆彡R7資料\00 各種書類関係\00 利用申込書関係\R7 申込関係\"/>
    </mc:Choice>
  </mc:AlternateContent>
  <xr:revisionPtr revIDLastSave="0" documentId="13_ncr:1_{A523AAC7-3CF5-4A3C-A6DE-D7601BE22A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　活動教材申込書" sheetId="9" r:id="rId1"/>
  </sheets>
  <definedNames>
    <definedName name="_xlnm.Print_Area" localSheetId="0">'G　活動教材申込書'!$A$1:$AD$33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9" l="1"/>
  <c r="N30" i="9"/>
  <c r="N27" i="9"/>
  <c r="N25" i="9"/>
  <c r="N26" i="9"/>
  <c r="N28" i="9"/>
  <c r="N29" i="9"/>
  <c r="N24" i="9"/>
  <c r="N17" i="9"/>
  <c r="N15" i="9"/>
  <c r="N13" i="9"/>
  <c r="N11" i="9"/>
  <c r="N8" i="9"/>
  <c r="N9" i="9"/>
  <c r="N10" i="9"/>
  <c r="N7" i="9"/>
  <c r="N31" i="9" l="1"/>
  <c r="N19" i="9"/>
</calcChain>
</file>

<file path=xl/sharedStrings.xml><?xml version="1.0" encoding="utf-8"?>
<sst xmlns="http://schemas.openxmlformats.org/spreadsheetml/2006/main" count="85" uniqueCount="60">
  <si>
    <t>団体名</t>
  </si>
  <si>
    <t>月</t>
  </si>
  <si>
    <t>日</t>
  </si>
  <si>
    <t>～</t>
  </si>
  <si>
    <t>教材名</t>
    <rPh sb="0" eb="3">
      <t>キョウザイメイ</t>
    </rPh>
    <phoneticPr fontId="5"/>
  </si>
  <si>
    <t>　七宝焼きキーホルダー</t>
    <phoneticPr fontId="5"/>
  </si>
  <si>
    <t>　焼き板クラフト</t>
    <phoneticPr fontId="5"/>
  </si>
  <si>
    <t>　勾玉づくり</t>
    <phoneticPr fontId="5"/>
  </si>
  <si>
    <t>　ジェルキャンドル</t>
    <phoneticPr fontId="5"/>
  </si>
  <si>
    <t>　原始火起こしセット</t>
    <phoneticPr fontId="5"/>
  </si>
  <si>
    <t>　ファイヤースターター
　火起こしセット</t>
    <rPh sb="13" eb="15">
      <t>ヒオ</t>
    </rPh>
    <phoneticPr fontId="5"/>
  </si>
  <si>
    <t>　キャンプファイヤー</t>
    <phoneticPr fontId="5"/>
  </si>
  <si>
    <t>　 釣り体験
　（ルアー釣り）</t>
    <rPh sb="2" eb="3">
      <t>ツ</t>
    </rPh>
    <rPh sb="4" eb="6">
      <t>タイケン</t>
    </rPh>
    <rPh sb="12" eb="13">
      <t>ツ</t>
    </rPh>
    <phoneticPr fontId="5"/>
  </si>
  <si>
    <t>∴</t>
    <phoneticPr fontId="2"/>
  </si>
  <si>
    <t>利用日程</t>
    <rPh sb="2" eb="4">
      <t>ニッテイ</t>
    </rPh>
    <phoneticPr fontId="2"/>
  </si>
  <si>
    <t>単価</t>
    <rPh sb="0" eb="2">
      <t>タンカ</t>
    </rPh>
    <phoneticPr fontId="2"/>
  </si>
  <si>
    <t>1セット</t>
    <phoneticPr fontId="2"/>
  </si>
  <si>
    <t>1回</t>
    <rPh sb="1" eb="2">
      <t>カイ</t>
    </rPh>
    <phoneticPr fontId="2"/>
  </si>
  <si>
    <t>申込数</t>
    <rPh sb="0" eb="3">
      <t>モウシコミスウ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</si>
  <si>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</si>
  <si>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</si>
  <si>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目安時間</t>
    <rPh sb="0" eb="4">
      <t>メヤスジカン</t>
    </rPh>
    <phoneticPr fontId="2"/>
  </si>
  <si>
    <t>備考</t>
    <rPh sb="0" eb="2">
      <t>ビコウ</t>
    </rPh>
    <phoneticPr fontId="2"/>
  </si>
  <si>
    <t>90分～</t>
    <rPh sb="2" eb="3">
      <t>フン</t>
    </rPh>
    <phoneticPr fontId="2"/>
  </si>
  <si>
    <t>120分～</t>
    <rPh sb="3" eb="4">
      <t>フン</t>
    </rPh>
    <phoneticPr fontId="2"/>
  </si>
  <si>
    <t>150分～</t>
    <rPh sb="3" eb="4">
      <t>フン</t>
    </rPh>
    <phoneticPr fontId="2"/>
  </si>
  <si>
    <t>60分～</t>
    <rPh sb="2" eb="3">
      <t>フン</t>
    </rPh>
    <phoneticPr fontId="2"/>
  </si>
  <si>
    <t>30分～</t>
    <rPh sb="2" eb="3">
      <t>フン</t>
    </rPh>
    <phoneticPr fontId="2"/>
  </si>
  <si>
    <t>単価</t>
    <rPh sb="0" eb="2">
      <t>タンカ</t>
    </rPh>
    <phoneticPr fontId="5"/>
  </si>
  <si>
    <t>該当メニュー</t>
    <rPh sb="0" eb="2">
      <t>ガイトウ</t>
    </rPh>
    <phoneticPr fontId="5"/>
  </si>
  <si>
    <t>備考(参考)</t>
    <rPh sb="0" eb="2">
      <t>ビコウ</t>
    </rPh>
    <rPh sb="3" eb="5">
      <t>サンコウ</t>
    </rPh>
    <phoneticPr fontId="5"/>
  </si>
  <si>
    <t>持参</t>
    <rPh sb="0" eb="2">
      <t>ジサン</t>
    </rPh>
    <phoneticPr fontId="5"/>
  </si>
  <si>
    <t>　木炭(３キロ)</t>
    <rPh sb="1" eb="3">
      <t>モクタン</t>
    </rPh>
    <phoneticPr fontId="5"/>
  </si>
  <si>
    <t>円</t>
    <rPh sb="0" eb="1">
      <t>エン</t>
    </rPh>
    <phoneticPr fontId="5"/>
  </si>
  <si>
    <t>　木炭(５キロ)</t>
    <rPh sb="1" eb="3">
      <t>モクタン</t>
    </rPh>
    <phoneticPr fontId="5"/>
  </si>
  <si>
    <t>　木炭(10キロ)</t>
    <rPh sb="1" eb="3">
      <t>モクタン</t>
    </rPh>
    <phoneticPr fontId="5"/>
  </si>
  <si>
    <t>　木炭(15キロ)</t>
    <rPh sb="1" eb="3">
      <t>モクタン</t>
    </rPh>
    <phoneticPr fontId="5"/>
  </si>
  <si>
    <t>　文化たきつけ
　(18本入り)</t>
    <rPh sb="1" eb="3">
      <t>ブンカ</t>
    </rPh>
    <rPh sb="12" eb="13">
      <t>ホン</t>
    </rPh>
    <rPh sb="13" eb="14">
      <t>イ</t>
    </rPh>
    <phoneticPr fontId="5"/>
  </si>
  <si>
    <t>　使い捨て鉄板
　(32×60㎝)</t>
    <rPh sb="1" eb="2">
      <t>ツカ</t>
    </rPh>
    <rPh sb="3" eb="4">
      <t>ス</t>
    </rPh>
    <rPh sb="5" eb="7">
      <t>テッパン</t>
    </rPh>
    <phoneticPr fontId="5"/>
  </si>
  <si>
    <t>　金だわし</t>
    <rPh sb="1" eb="2">
      <t>キン</t>
    </rPh>
    <phoneticPr fontId="5"/>
  </si>
  <si>
    <t>✔</t>
    <phoneticPr fontId="2"/>
  </si>
  <si>
    <t>合　計　金　額</t>
    <rPh sb="0" eb="1">
      <t>ア</t>
    </rPh>
    <rPh sb="2" eb="3">
      <t>ケイ</t>
    </rPh>
    <rPh sb="4" eb="5">
      <t>キン</t>
    </rPh>
    <rPh sb="6" eb="7">
      <t>ガク</t>
    </rPh>
    <phoneticPr fontId="2"/>
  </si>
  <si>
    <t>総 合 計 金 額</t>
    <rPh sb="0" eb="1">
      <t>ソウ</t>
    </rPh>
    <rPh sb="2" eb="3">
      <t>ゴウ</t>
    </rPh>
    <rPh sb="4" eb="5">
      <t>ケイ</t>
    </rPh>
    <rPh sb="6" eb="7">
      <t>キン</t>
    </rPh>
    <rPh sb="8" eb="9">
      <t>ガク</t>
    </rPh>
    <phoneticPr fontId="5"/>
  </si>
  <si>
    <t>Ｇ</t>
    <phoneticPr fontId="2"/>
  </si>
  <si>
    <t>日</t>
    <rPh sb="0" eb="1">
      <t>ニチ</t>
    </rPh>
    <phoneticPr fontId="2"/>
  </si>
  <si>
    <t>どちらかに記入</t>
    <rPh sb="5" eb="7">
      <t>キニュウ</t>
    </rPh>
    <phoneticPr fontId="5"/>
  </si>
  <si>
    <t>申込数</t>
    <rPh sb="0" eb="2">
      <t>モウシコミ</t>
    </rPh>
    <rPh sb="2" eb="3">
      <t>スウ</t>
    </rPh>
    <phoneticPr fontId="5"/>
  </si>
  <si>
    <t xml:space="preserve">
　１㎏あたり１時間が目安です
※炭の使い方によって燃焼時間
　に差があります。
・カレーライスの場合の使用数
　木炭　　　　:3㎏
　文化たきつけ:4本
　(8名1班につき)
</t>
    <rPh sb="8" eb="10">
      <t>ジカン</t>
    </rPh>
    <rPh sb="11" eb="13">
      <t>メヤス</t>
    </rPh>
    <rPh sb="18" eb="19">
      <t>スミ</t>
    </rPh>
    <rPh sb="20" eb="21">
      <t>ツカ</t>
    </rPh>
    <rPh sb="22" eb="23">
      <t>カタ</t>
    </rPh>
    <rPh sb="27" eb="29">
      <t>ネンショウ</t>
    </rPh>
    <rPh sb="29" eb="31">
      <t>ジカン</t>
    </rPh>
    <rPh sb="34" eb="35">
      <t>サ</t>
    </rPh>
    <rPh sb="51" eb="53">
      <t>バアイ</t>
    </rPh>
    <rPh sb="54" eb="56">
      <t>シヨウ</t>
    </rPh>
    <rPh sb="56" eb="57">
      <t>スウ</t>
    </rPh>
    <rPh sb="59" eb="61">
      <t>モクタン</t>
    </rPh>
    <rPh sb="70" eb="72">
      <t>ブンカ</t>
    </rPh>
    <rPh sb="78" eb="79">
      <t>ホン</t>
    </rPh>
    <rPh sb="83" eb="84">
      <t>メイ</t>
    </rPh>
    <rPh sb="85" eb="86">
      <t>ハン</t>
    </rPh>
    <phoneticPr fontId="5"/>
  </si>
  <si>
    <t>　1枚につき4名程度</t>
    <rPh sb="2" eb="3">
      <t>マイ</t>
    </rPh>
    <rPh sb="7" eb="8">
      <t>メイ</t>
    </rPh>
    <rPh sb="8" eb="10">
      <t>テイド</t>
    </rPh>
    <phoneticPr fontId="5"/>
  </si>
  <si>
    <t>　カレーライス
　お好み焼き
　焼きそば
　豚汁
　白米
　ジンギスカン
　鮭のちゃんちゃん焼き
　野焼きパン</t>
    <rPh sb="10" eb="11">
      <t>コノ</t>
    </rPh>
    <rPh sb="12" eb="13">
      <t>ヤ</t>
    </rPh>
    <rPh sb="16" eb="17">
      <t>ヤ</t>
    </rPh>
    <rPh sb="22" eb="24">
      <t>トンジル</t>
    </rPh>
    <rPh sb="26" eb="28">
      <t>ハクマイ</t>
    </rPh>
    <rPh sb="38" eb="39">
      <t>シャケ</t>
    </rPh>
    <rPh sb="46" eb="47">
      <t>ヤ</t>
    </rPh>
    <rPh sb="50" eb="52">
      <t>ノヤ</t>
    </rPh>
    <phoneticPr fontId="5"/>
  </si>
  <si>
    <t>　お好み焼き・やきそば
　ジンギスカン
　鮭のちゃんちゃん焼き</t>
    <rPh sb="2" eb="3">
      <t>コノ</t>
    </rPh>
    <rPh sb="4" eb="5">
      <t>ヤ</t>
    </rPh>
    <rPh sb="21" eb="22">
      <t>シャケ</t>
    </rPh>
    <rPh sb="29" eb="30">
      <t>ヤ</t>
    </rPh>
    <phoneticPr fontId="5"/>
  </si>
  <si>
    <t>　カレーライス
　白米</t>
    <rPh sb="9" eb="11">
      <t>ハクマイ</t>
    </rPh>
    <phoneticPr fontId="5"/>
  </si>
  <si>
    <t>１創作・体験教材＋２野外炊飯用具</t>
    <rPh sb="1" eb="3">
      <t>ソウサク</t>
    </rPh>
    <rPh sb="4" eb="6">
      <t>タイケン</t>
    </rPh>
    <rPh sb="6" eb="8">
      <t>キョウザイ</t>
    </rPh>
    <rPh sb="10" eb="12">
      <t>ヤガイ</t>
    </rPh>
    <rPh sb="12" eb="14">
      <t>スイハン</t>
    </rPh>
    <rPh sb="14" eb="16">
      <t>ヨウグ</t>
    </rPh>
    <phoneticPr fontId="2"/>
  </si>
  <si>
    <t>２　野外炊飯用具　（持ち込み可能）</t>
    <rPh sb="2" eb="4">
      <t>ヤガイ</t>
    </rPh>
    <rPh sb="4" eb="6">
      <t>スイハン</t>
    </rPh>
    <rPh sb="6" eb="8">
      <t>ヨウグ</t>
    </rPh>
    <rPh sb="10" eb="11">
      <t>モ</t>
    </rPh>
    <rPh sb="12" eb="13">
      <t>コ</t>
    </rPh>
    <rPh sb="14" eb="16">
      <t>カノウ</t>
    </rPh>
    <phoneticPr fontId="2"/>
  </si>
  <si>
    <t>１　創作・体験教材</t>
    <rPh sb="2" eb="4">
      <t>ソウサク</t>
    </rPh>
    <rPh sb="5" eb="7">
      <t>タイケン</t>
    </rPh>
    <rPh sb="7" eb="9">
      <t>キョウザイ</t>
    </rPh>
    <phoneticPr fontId="2"/>
  </si>
  <si>
    <t>　1セット(4～8名程度)
　加工済み火きり板、火きり棒、麻布</t>
    <rPh sb="9" eb="10">
      <t>メイ</t>
    </rPh>
    <rPh sb="10" eb="12">
      <t>テイド</t>
    </rPh>
    <rPh sb="15" eb="18">
      <t>カコウズ</t>
    </rPh>
    <rPh sb="19" eb="20">
      <t>ヒ</t>
    </rPh>
    <rPh sb="22" eb="23">
      <t>イタ</t>
    </rPh>
    <rPh sb="24" eb="25">
      <t>ヒ</t>
    </rPh>
    <rPh sb="27" eb="28">
      <t>ボウ</t>
    </rPh>
    <rPh sb="29" eb="31">
      <t>アサヌノ</t>
    </rPh>
    <phoneticPr fontId="2"/>
  </si>
  <si>
    <t>　1セット(1～3名程度)
　ファイヤースターター、麻布</t>
    <rPh sb="9" eb="10">
      <t>メイ</t>
    </rPh>
    <rPh sb="10" eb="12">
      <t>テイド</t>
    </rPh>
    <rPh sb="26" eb="28">
      <t>アサヌノ</t>
    </rPh>
    <phoneticPr fontId="2"/>
  </si>
  <si>
    <t>　木材セット、灯油の染み込んだおがくず
　(持ち込み不可)</t>
    <rPh sb="1" eb="3">
      <t>モクザイ</t>
    </rPh>
    <rPh sb="7" eb="9">
      <t>トウユ</t>
    </rPh>
    <rPh sb="10" eb="11">
      <t>シ</t>
    </rPh>
    <rPh sb="12" eb="13">
      <t>コ</t>
    </rPh>
    <rPh sb="22" eb="23">
      <t>モ</t>
    </rPh>
    <rPh sb="24" eb="25">
      <t>コ</t>
    </rPh>
    <rPh sb="26" eb="28">
      <t>フカ</t>
    </rPh>
    <phoneticPr fontId="2"/>
  </si>
  <si>
    <t>　釣り竿、リール
　仕掛け(ジグヘッド・ワーム)</t>
    <rPh sb="1" eb="2">
      <t>ツ</t>
    </rPh>
    <rPh sb="3" eb="4">
      <t>ザオ</t>
    </rPh>
    <rPh sb="10" eb="12">
      <t>シカ</t>
    </rPh>
    <phoneticPr fontId="2"/>
  </si>
  <si>
    <t>　　活動教材申込書</t>
    <rPh sb="2" eb="4">
      <t>カツドウ</t>
    </rPh>
    <rPh sb="4" eb="6">
      <t>キョウザイ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</si>
</sst>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9"/>
      <name val="UD デジタル 教科書体 N-B"/>
      <family val="1"/>
      <charset val="128"/>
    </font>
    <font>
      <sz val="11"/>
      <color theme="1"/>
      <name val="Yu Gothic"/>
      <family val="2"/>
      <scheme val="minor"/>
    </font>
    <font>
      <b/>
      <sz val="8"/>
      <name val="UD デジタル 教科書体 N-B"/>
      <family val="1"/>
      <charset val="128"/>
    </font>
    <font>
      <sz val="14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sz val="18"/>
      <name val="UD デジタル 教科書体 N-B"/>
      <family val="1"/>
      <charset val="128"/>
    </font>
    <font>
      <sz val="11"/>
      <name val="UD Digi Kyokasho N-B"/>
      <family val="1"/>
      <charset val="128"/>
    </font>
    <font>
      <sz val="11"/>
      <name val="Segoe UI Symbol"/>
      <family val="1"/>
    </font>
    <font>
      <sz val="16"/>
      <name val="UD デジタル 教科書体 N-B"/>
      <family val="1"/>
      <charset val="128"/>
    </font>
    <font>
      <b/>
      <sz val="26"/>
      <name val="UD デジタル 教科書体 N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4" fillId="0" borderId="0"/>
    <xf numFmtId="40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0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182">
    <xf numFmtId="0" fontId="0" fillId="0" borderId="0" xfId="0"/>
    <xf numFmtId="0" fontId="10" fillId="2" borderId="0" xfId="5" applyFont="1" applyFill="1" applyAlignment="1">
      <alignment horizontal="center" vertical="center" shrinkToFit="1"/>
    </xf>
    <xf numFmtId="0" fontId="6" fillId="0" borderId="0" xfId="5" applyFont="1">
      <alignment vertical="center"/>
    </xf>
    <xf numFmtId="0" fontId="6" fillId="2" borderId="0" xfId="5" applyFont="1" applyFill="1">
      <alignment vertical="center"/>
    </xf>
    <xf numFmtId="0" fontId="6" fillId="0" borderId="6" xfId="5" applyFont="1" applyBorder="1">
      <alignment vertical="center"/>
    </xf>
    <xf numFmtId="0" fontId="6" fillId="2" borderId="6" xfId="5" applyFont="1" applyFill="1" applyBorder="1">
      <alignment vertical="center"/>
    </xf>
    <xf numFmtId="0" fontId="6" fillId="0" borderId="8" xfId="5" applyFont="1" applyBorder="1">
      <alignment vertical="center"/>
    </xf>
    <xf numFmtId="0" fontId="15" fillId="0" borderId="0" xfId="5" applyFont="1">
      <alignment vertical="center"/>
    </xf>
    <xf numFmtId="0" fontId="6" fillId="2" borderId="0" xfId="5" applyFont="1" applyFill="1" applyAlignment="1">
      <alignment horizontal="center" vertical="center"/>
    </xf>
    <xf numFmtId="176" fontId="7" fillId="2" borderId="27" xfId="5" applyNumberFormat="1" applyFont="1" applyFill="1" applyBorder="1" applyAlignment="1">
      <alignment horizontal="center" vertical="center" shrinkToFit="1"/>
    </xf>
    <xf numFmtId="176" fontId="7" fillId="2" borderId="28" xfId="5" applyNumberFormat="1" applyFont="1" applyFill="1" applyBorder="1" applyAlignment="1">
      <alignment horizontal="center" vertical="center" shrinkToFit="1"/>
    </xf>
    <xf numFmtId="176" fontId="7" fillId="2" borderId="35" xfId="5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76" fontId="7" fillId="2" borderId="49" xfId="5" applyNumberFormat="1" applyFont="1" applyFill="1" applyBorder="1" applyAlignment="1">
      <alignment horizontal="center" vertical="center" shrinkToFit="1"/>
    </xf>
    <xf numFmtId="176" fontId="7" fillId="2" borderId="44" xfId="5" applyNumberFormat="1" applyFont="1" applyFill="1" applyBorder="1" applyAlignment="1">
      <alignment horizontal="center" vertical="center" shrinkToFit="1"/>
    </xf>
    <xf numFmtId="176" fontId="7" fillId="2" borderId="42" xfId="5" applyNumberFormat="1" applyFont="1" applyFill="1" applyBorder="1" applyAlignment="1">
      <alignment horizontal="center" vertical="center" shrinkToFit="1"/>
    </xf>
    <xf numFmtId="38" fontId="6" fillId="2" borderId="82" xfId="7" applyFont="1" applyFill="1" applyBorder="1" applyAlignment="1" applyProtection="1">
      <alignment horizontal="center" vertical="center"/>
    </xf>
    <xf numFmtId="176" fontId="16" fillId="2" borderId="83" xfId="7" applyNumberFormat="1" applyFont="1" applyFill="1" applyBorder="1" applyAlignment="1" applyProtection="1">
      <alignment vertical="center" shrinkToFit="1"/>
    </xf>
    <xf numFmtId="0" fontId="7" fillId="0" borderId="16" xfId="5" applyFont="1" applyBorder="1" applyAlignment="1">
      <alignment horizontal="center" vertical="center" shrinkToFit="1"/>
    </xf>
    <xf numFmtId="0" fontId="7" fillId="0" borderId="2" xfId="5" applyFont="1" applyBorder="1" applyAlignment="1">
      <alignment horizontal="center" vertical="center" shrinkToFit="1"/>
    </xf>
    <xf numFmtId="0" fontId="7" fillId="0" borderId="19" xfId="5" applyFont="1" applyBorder="1" applyAlignment="1">
      <alignment horizontal="center" vertical="center" shrinkToFit="1"/>
    </xf>
    <xf numFmtId="0" fontId="7" fillId="2" borderId="22" xfId="5" applyFont="1" applyFill="1" applyBorder="1" applyAlignment="1">
      <alignment horizontal="center" vertical="center"/>
    </xf>
    <xf numFmtId="0" fontId="7" fillId="2" borderId="23" xfId="5" applyFont="1" applyFill="1" applyBorder="1" applyAlignment="1">
      <alignment horizontal="center" vertical="center"/>
    </xf>
    <xf numFmtId="0" fontId="7" fillId="0" borderId="13" xfId="5" applyFont="1" applyBorder="1" applyAlignment="1">
      <alignment horizontal="center" vertical="center" shrinkToFit="1"/>
    </xf>
    <xf numFmtId="0" fontId="6" fillId="3" borderId="19" xfId="5" applyFont="1" applyFill="1" applyBorder="1" applyAlignment="1" applyProtection="1">
      <alignment vertical="center" shrinkToFit="1"/>
      <protection locked="0"/>
    </xf>
    <xf numFmtId="0" fontId="6" fillId="3" borderId="20" xfId="5" applyFont="1" applyFill="1" applyBorder="1" applyAlignment="1" applyProtection="1">
      <alignment vertical="center" shrinkToFit="1"/>
      <protection locked="0"/>
    </xf>
    <xf numFmtId="0" fontId="6" fillId="3" borderId="13" xfId="5" applyFont="1" applyFill="1" applyBorder="1" applyAlignment="1" applyProtection="1">
      <alignment vertical="center" shrinkToFit="1"/>
      <protection locked="0"/>
    </xf>
    <xf numFmtId="0" fontId="6" fillId="3" borderId="14" xfId="5" applyFont="1" applyFill="1" applyBorder="1" applyAlignment="1" applyProtection="1">
      <alignment vertical="center" shrinkToFit="1"/>
      <protection locked="0"/>
    </xf>
    <xf numFmtId="0" fontId="7" fillId="2" borderId="22" xfId="5" applyFont="1" applyFill="1" applyBorder="1" applyAlignment="1">
      <alignment horizontal="center" vertical="center" shrinkToFit="1"/>
    </xf>
    <xf numFmtId="0" fontId="8" fillId="0" borderId="16" xfId="5" applyFont="1" applyBorder="1" applyAlignment="1">
      <alignment vertical="center" wrapText="1"/>
    </xf>
    <xf numFmtId="0" fontId="8" fillId="0" borderId="16" xfId="5" applyFont="1" applyBorder="1">
      <alignment vertical="center"/>
    </xf>
    <xf numFmtId="0" fontId="8" fillId="0" borderId="17" xfId="5" applyFont="1" applyBorder="1">
      <alignment vertical="center"/>
    </xf>
    <xf numFmtId="0" fontId="8" fillId="0" borderId="2" xfId="5" applyFont="1" applyBorder="1">
      <alignment vertical="center"/>
    </xf>
    <xf numFmtId="0" fontId="8" fillId="0" borderId="32" xfId="5" applyFont="1" applyBorder="1">
      <alignment vertical="center"/>
    </xf>
    <xf numFmtId="0" fontId="8" fillId="0" borderId="19" xfId="5" applyFont="1" applyBorder="1">
      <alignment vertical="center"/>
    </xf>
    <xf numFmtId="0" fontId="8" fillId="0" borderId="20" xfId="5" applyFont="1" applyBorder="1">
      <alignment vertical="center"/>
    </xf>
    <xf numFmtId="176" fontId="7" fillId="2" borderId="29" xfId="5" applyNumberFormat="1" applyFont="1" applyFill="1" applyBorder="1" applyAlignment="1">
      <alignment vertical="center" shrinkToFit="1"/>
    </xf>
    <xf numFmtId="176" fontId="7" fillId="2" borderId="16" xfId="5" applyNumberFormat="1" applyFont="1" applyFill="1" applyBorder="1" applyAlignment="1">
      <alignment vertical="center" shrinkToFit="1"/>
    </xf>
    <xf numFmtId="176" fontId="7" fillId="2" borderId="26" xfId="5" applyNumberFormat="1" applyFont="1" applyFill="1" applyBorder="1" applyAlignment="1">
      <alignment vertical="center" shrinkToFit="1"/>
    </xf>
    <xf numFmtId="176" fontId="7" fillId="2" borderId="30" xfId="5" applyNumberFormat="1" applyFont="1" applyFill="1" applyBorder="1" applyAlignment="1">
      <alignment vertical="center" shrinkToFit="1"/>
    </xf>
    <xf numFmtId="176" fontId="7" fillId="2" borderId="19" xfId="5" applyNumberFormat="1" applyFont="1" applyFill="1" applyBorder="1" applyAlignment="1">
      <alignment vertical="center" shrinkToFit="1"/>
    </xf>
    <xf numFmtId="176" fontId="7" fillId="2" borderId="24" xfId="5" applyNumberFormat="1" applyFont="1" applyFill="1" applyBorder="1" applyAlignment="1">
      <alignment vertical="center" shrinkToFit="1"/>
    </xf>
    <xf numFmtId="176" fontId="7" fillId="2" borderId="30" xfId="7" applyNumberFormat="1" applyFont="1" applyFill="1" applyBorder="1" applyAlignment="1" applyProtection="1">
      <alignment vertical="center" shrinkToFit="1"/>
    </xf>
    <xf numFmtId="176" fontId="7" fillId="2" borderId="19" xfId="7" applyNumberFormat="1" applyFont="1" applyFill="1" applyBorder="1" applyAlignment="1" applyProtection="1">
      <alignment vertical="center" shrinkToFit="1"/>
    </xf>
    <xf numFmtId="176" fontId="7" fillId="2" borderId="24" xfId="7" applyNumberFormat="1" applyFont="1" applyFill="1" applyBorder="1" applyAlignment="1" applyProtection="1">
      <alignment vertical="center" shrinkToFit="1"/>
    </xf>
    <xf numFmtId="176" fontId="7" fillId="2" borderId="29" xfId="5" applyNumberFormat="1" applyFont="1" applyFill="1" applyBorder="1" applyAlignment="1">
      <alignment horizontal="center" vertical="center" shrinkToFit="1"/>
    </xf>
    <xf numFmtId="176" fontId="7" fillId="2" borderId="30" xfId="5" applyNumberFormat="1" applyFont="1" applyFill="1" applyBorder="1" applyAlignment="1">
      <alignment horizontal="center" vertical="center" shrinkToFit="1"/>
    </xf>
    <xf numFmtId="176" fontId="7" fillId="2" borderId="9" xfId="5" applyNumberFormat="1" applyFont="1" applyFill="1" applyBorder="1" applyAlignment="1">
      <alignment horizontal="center" vertical="center" shrinkToFit="1"/>
    </xf>
    <xf numFmtId="38" fontId="7" fillId="2" borderId="16" xfId="7" applyFont="1" applyFill="1" applyBorder="1" applyAlignment="1" applyProtection="1">
      <alignment horizontal="center" vertical="center" shrinkToFit="1"/>
    </xf>
    <xf numFmtId="38" fontId="7" fillId="2" borderId="26" xfId="7" applyFont="1" applyFill="1" applyBorder="1" applyAlignment="1" applyProtection="1">
      <alignment horizontal="center" vertical="center" shrinkToFit="1"/>
    </xf>
    <xf numFmtId="38" fontId="7" fillId="2" borderId="2" xfId="7" applyFont="1" applyFill="1" applyBorder="1" applyAlignment="1" applyProtection="1">
      <alignment horizontal="center" vertical="center" shrinkToFit="1"/>
    </xf>
    <xf numFmtId="38" fontId="7" fillId="2" borderId="32" xfId="7" applyFont="1" applyFill="1" applyBorder="1" applyAlignment="1" applyProtection="1">
      <alignment horizontal="center" vertical="center" shrinkToFit="1"/>
    </xf>
    <xf numFmtId="0" fontId="17" fillId="2" borderId="0" xfId="5" applyFont="1" applyFill="1" applyAlignment="1">
      <alignment horizontal="center" vertical="center"/>
    </xf>
    <xf numFmtId="0" fontId="11" fillId="0" borderId="18" xfId="5" applyFont="1" applyBorder="1">
      <alignment vertical="center"/>
    </xf>
    <xf numFmtId="0" fontId="11" fillId="0" borderId="19" xfId="5" applyFont="1" applyBorder="1">
      <alignment vertical="center"/>
    </xf>
    <xf numFmtId="0" fontId="11" fillId="0" borderId="12" xfId="5" applyFont="1" applyBorder="1">
      <alignment vertical="center"/>
    </xf>
    <xf numFmtId="0" fontId="11" fillId="0" borderId="13" xfId="5" applyFont="1" applyBorder="1">
      <alignment vertical="center"/>
    </xf>
    <xf numFmtId="0" fontId="6" fillId="0" borderId="7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11" fillId="3" borderId="7" xfId="5" applyFont="1" applyFill="1" applyBorder="1" applyProtection="1">
      <alignment vertical="center"/>
      <protection locked="0"/>
    </xf>
    <xf numFmtId="0" fontId="11" fillId="3" borderId="6" xfId="5" applyFont="1" applyFill="1" applyBorder="1" applyProtection="1">
      <alignment vertical="center"/>
      <protection locked="0"/>
    </xf>
    <xf numFmtId="0" fontId="7" fillId="2" borderId="7" xfId="5" applyFont="1" applyFill="1" applyBorder="1" applyAlignment="1">
      <alignment horizontal="center" vertical="center"/>
    </xf>
    <xf numFmtId="38" fontId="7" fillId="2" borderId="13" xfId="7" applyFont="1" applyFill="1" applyBorder="1" applyAlignment="1" applyProtection="1">
      <alignment horizontal="center" vertical="center" shrinkToFit="1"/>
    </xf>
    <xf numFmtId="38" fontId="7" fillId="2" borderId="25" xfId="7" applyFont="1" applyFill="1" applyBorder="1" applyAlignment="1" applyProtection="1">
      <alignment horizontal="center" vertical="center" shrinkToFit="1"/>
    </xf>
    <xf numFmtId="38" fontId="12" fillId="3" borderId="15" xfId="7" applyFont="1" applyFill="1" applyBorder="1" applyAlignment="1" applyProtection="1">
      <alignment horizontal="center" vertical="center" shrinkToFit="1"/>
      <protection locked="0"/>
    </xf>
    <xf numFmtId="38" fontId="12" fillId="3" borderId="17" xfId="7" applyFont="1" applyFill="1" applyBorder="1" applyAlignment="1" applyProtection="1">
      <alignment horizontal="center" vertical="center" shrinkToFit="1"/>
      <protection locked="0"/>
    </xf>
    <xf numFmtId="38" fontId="12" fillId="3" borderId="31" xfId="7" applyFont="1" applyFill="1" applyBorder="1" applyAlignment="1" applyProtection="1">
      <alignment horizontal="center" vertical="center" shrinkToFit="1"/>
      <protection locked="0"/>
    </xf>
    <xf numFmtId="38" fontId="12" fillId="3" borderId="32" xfId="7" applyFont="1" applyFill="1" applyBorder="1" applyAlignment="1" applyProtection="1">
      <alignment horizontal="center" vertical="center" shrinkToFit="1"/>
      <protection locked="0"/>
    </xf>
    <xf numFmtId="38" fontId="12" fillId="3" borderId="18" xfId="7" applyFont="1" applyFill="1" applyBorder="1" applyAlignment="1" applyProtection="1">
      <alignment horizontal="center" vertical="center" shrinkToFit="1"/>
      <protection locked="0"/>
    </xf>
    <xf numFmtId="38" fontId="12" fillId="3" borderId="20" xfId="7" applyFont="1" applyFill="1" applyBorder="1" applyAlignment="1" applyProtection="1">
      <alignment horizontal="center" vertical="center" shrinkToFit="1"/>
      <protection locked="0"/>
    </xf>
    <xf numFmtId="38" fontId="12" fillId="3" borderId="12" xfId="7" applyFont="1" applyFill="1" applyBorder="1" applyAlignment="1" applyProtection="1">
      <alignment horizontal="center" vertical="center" shrinkToFit="1"/>
      <protection locked="0"/>
    </xf>
    <xf numFmtId="38" fontId="12" fillId="3" borderId="14" xfId="7" applyFont="1" applyFill="1" applyBorder="1" applyAlignment="1" applyProtection="1">
      <alignment horizontal="center" vertical="center" shrinkToFit="1"/>
      <protection locked="0"/>
    </xf>
    <xf numFmtId="0" fontId="7" fillId="2" borderId="10" xfId="5" applyFont="1" applyFill="1" applyBorder="1" applyAlignment="1">
      <alignment horizontal="center" vertical="center"/>
    </xf>
    <xf numFmtId="176" fontId="7" fillId="2" borderId="9" xfId="5" applyNumberFormat="1" applyFont="1" applyFill="1" applyBorder="1" applyAlignment="1">
      <alignment vertical="center" shrinkToFit="1"/>
    </xf>
    <xf numFmtId="176" fontId="7" fillId="2" borderId="2" xfId="5" applyNumberFormat="1" applyFont="1" applyFill="1" applyBorder="1" applyAlignment="1">
      <alignment vertical="center" shrinkToFit="1"/>
    </xf>
    <xf numFmtId="176" fontId="7" fillId="2" borderId="3" xfId="5" applyNumberFormat="1" applyFont="1" applyFill="1" applyBorder="1" applyAlignment="1">
      <alignment vertical="center" shrinkToFit="1"/>
    </xf>
    <xf numFmtId="0" fontId="11" fillId="2" borderId="57" xfId="0" applyFont="1" applyFill="1" applyBorder="1" applyAlignment="1">
      <alignment vertical="center"/>
    </xf>
    <xf numFmtId="0" fontId="11" fillId="2" borderId="40" xfId="0" applyFont="1" applyFill="1" applyBorder="1" applyAlignment="1">
      <alignment vertical="center"/>
    </xf>
    <xf numFmtId="3" fontId="7" fillId="2" borderId="40" xfId="0" applyNumberFormat="1" applyFont="1" applyFill="1" applyBorder="1" applyAlignment="1">
      <alignment horizontal="center" vertical="center" shrinkToFit="1"/>
    </xf>
    <xf numFmtId="3" fontId="7" fillId="2" borderId="43" xfId="0" applyNumberFormat="1" applyFont="1" applyFill="1" applyBorder="1" applyAlignment="1">
      <alignment horizontal="center" vertical="center" shrinkToFit="1"/>
    </xf>
    <xf numFmtId="176" fontId="12" fillId="2" borderId="36" xfId="5" applyNumberFormat="1" applyFont="1" applyFill="1" applyBorder="1" applyAlignment="1">
      <alignment vertical="center" shrinkToFit="1"/>
    </xf>
    <xf numFmtId="176" fontId="12" fillId="2" borderId="37" xfId="5" applyNumberFormat="1" applyFont="1" applyFill="1" applyBorder="1" applyAlignment="1">
      <alignment vertical="center" shrinkToFit="1"/>
    </xf>
    <xf numFmtId="0" fontId="6" fillId="0" borderId="38" xfId="5" applyFont="1" applyBorder="1" applyAlignment="1">
      <alignment horizontal="center" vertical="center"/>
    </xf>
    <xf numFmtId="0" fontId="6" fillId="0" borderId="39" xfId="5" applyFont="1" applyBorder="1" applyAlignment="1">
      <alignment horizontal="center" vertical="center"/>
    </xf>
    <xf numFmtId="0" fontId="13" fillId="2" borderId="33" xfId="5" applyFont="1" applyFill="1" applyBorder="1" applyAlignment="1">
      <alignment horizontal="center" vertical="center"/>
    </xf>
    <xf numFmtId="0" fontId="13" fillId="2" borderId="34" xfId="5" applyFont="1" applyFill="1" applyBorder="1" applyAlignment="1">
      <alignment horizontal="center" vertical="center"/>
    </xf>
    <xf numFmtId="0" fontId="13" fillId="2" borderId="35" xfId="5" applyFont="1" applyFill="1" applyBorder="1" applyAlignment="1">
      <alignment horizontal="center" vertical="center"/>
    </xf>
    <xf numFmtId="0" fontId="11" fillId="0" borderId="15" xfId="5" applyFont="1" applyBorder="1" applyAlignment="1">
      <alignment vertical="center" wrapText="1"/>
    </xf>
    <xf numFmtId="0" fontId="11" fillId="0" borderId="16" xfId="5" applyFont="1" applyBorder="1" applyAlignment="1">
      <alignment vertical="center" wrapText="1"/>
    </xf>
    <xf numFmtId="0" fontId="11" fillId="0" borderId="31" xfId="5" applyFont="1" applyBorder="1" applyAlignment="1">
      <alignment vertical="center" wrapText="1"/>
    </xf>
    <xf numFmtId="0" fontId="11" fillId="0" borderId="2" xfId="5" applyFont="1" applyBorder="1" applyAlignment="1">
      <alignment vertical="center" wrapText="1"/>
    </xf>
    <xf numFmtId="38" fontId="7" fillId="2" borderId="19" xfId="7" applyFont="1" applyFill="1" applyBorder="1" applyAlignment="1" applyProtection="1">
      <alignment horizontal="center" vertical="center" shrinkToFit="1"/>
    </xf>
    <xf numFmtId="38" fontId="7" fillId="2" borderId="24" xfId="7" applyFont="1" applyFill="1" applyBorder="1" applyAlignment="1" applyProtection="1">
      <alignment horizontal="center" vertical="center" shrinkToFit="1"/>
    </xf>
    <xf numFmtId="0" fontId="7" fillId="2" borderId="21" xfId="5" applyFont="1" applyFill="1" applyBorder="1" applyAlignment="1">
      <alignment horizontal="center" vertical="center" shrinkToFit="1"/>
    </xf>
    <xf numFmtId="0" fontId="7" fillId="2" borderId="23" xfId="5" applyFont="1" applyFill="1" applyBorder="1" applyAlignment="1">
      <alignment horizontal="center" vertical="center" shrinkToFit="1"/>
    </xf>
    <xf numFmtId="0" fontId="6" fillId="0" borderId="5" xfId="5" applyFont="1" applyBorder="1" applyAlignment="1">
      <alignment horizontal="center" vertical="center"/>
    </xf>
    <xf numFmtId="0" fontId="11" fillId="3" borderId="7" xfId="5" applyFont="1" applyFill="1" applyBorder="1" applyAlignment="1" applyProtection="1">
      <alignment vertical="center" shrinkToFit="1"/>
      <protection locked="0"/>
    </xf>
    <xf numFmtId="0" fontId="11" fillId="3" borderId="6" xfId="5" applyFont="1" applyFill="1" applyBorder="1" applyAlignment="1" applyProtection="1">
      <alignment vertical="center" shrinkToFit="1"/>
      <protection locked="0"/>
    </xf>
    <xf numFmtId="0" fontId="11" fillId="0" borderId="12" xfId="5" applyFont="1" applyBorder="1" applyAlignment="1">
      <alignment vertical="center" wrapText="1"/>
    </xf>
    <xf numFmtId="0" fontId="11" fillId="0" borderId="13" xfId="5" applyFont="1" applyBorder="1" applyAlignment="1">
      <alignment vertical="center" wrapText="1"/>
    </xf>
    <xf numFmtId="0" fontId="7" fillId="2" borderId="21" xfId="5" applyFont="1" applyFill="1" applyBorder="1" applyAlignment="1">
      <alignment horizontal="center" vertical="center"/>
    </xf>
    <xf numFmtId="38" fontId="7" fillId="2" borderId="20" xfId="7" applyFont="1" applyFill="1" applyBorder="1" applyAlignment="1" applyProtection="1">
      <alignment horizontal="center" vertical="center" shrinkToFit="1"/>
    </xf>
    <xf numFmtId="0" fontId="11" fillId="0" borderId="18" xfId="5" applyFont="1" applyBorder="1" applyAlignment="1">
      <alignment vertical="center" wrapText="1"/>
    </xf>
    <xf numFmtId="0" fontId="11" fillId="0" borderId="19" xfId="5" applyFont="1" applyBorder="1" applyAlignment="1">
      <alignment vertical="center" wrapText="1"/>
    </xf>
    <xf numFmtId="0" fontId="12" fillId="3" borderId="62" xfId="0" applyFont="1" applyFill="1" applyBorder="1" applyAlignment="1" applyProtection="1">
      <alignment horizontal="center" vertical="center" shrinkToFit="1"/>
      <protection locked="0"/>
    </xf>
    <xf numFmtId="0" fontId="12" fillId="3" borderId="63" xfId="0" applyFont="1" applyFill="1" applyBorder="1" applyAlignment="1" applyProtection="1">
      <alignment horizontal="center" vertical="center" shrinkToFit="1"/>
      <protection locked="0"/>
    </xf>
    <xf numFmtId="0" fontId="12" fillId="3" borderId="75" xfId="0" applyFont="1" applyFill="1" applyBorder="1" applyAlignment="1" applyProtection="1">
      <alignment horizontal="center" vertical="center" shrinkToFit="1"/>
      <protection locked="0"/>
    </xf>
    <xf numFmtId="0" fontId="12" fillId="3" borderId="57" xfId="0" applyFont="1" applyFill="1" applyBorder="1" applyAlignment="1" applyProtection="1">
      <alignment horizontal="center" vertical="center" shrinkToFit="1"/>
      <protection locked="0"/>
    </xf>
    <xf numFmtId="0" fontId="12" fillId="3" borderId="40" xfId="0" applyFont="1" applyFill="1" applyBorder="1" applyAlignment="1" applyProtection="1">
      <alignment horizontal="center" vertical="center" shrinkToFit="1"/>
      <protection locked="0"/>
    </xf>
    <xf numFmtId="0" fontId="12" fillId="3" borderId="76" xfId="0" applyFont="1" applyFill="1" applyBorder="1" applyAlignment="1" applyProtection="1">
      <alignment horizontal="center" vertical="center" shrinkToFit="1"/>
      <protection locked="0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73" xfId="0" applyFont="1" applyBorder="1" applyAlignment="1">
      <alignment horizontal="center" vertical="center" shrinkToFit="1"/>
    </xf>
    <xf numFmtId="0" fontId="11" fillId="2" borderId="0" xfId="5" applyFont="1" applyFill="1" applyAlignment="1">
      <alignment horizontal="left" vertical="center"/>
    </xf>
    <xf numFmtId="0" fontId="6" fillId="0" borderId="4" xfId="5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 shrinkToFit="1"/>
    </xf>
    <xf numFmtId="3" fontId="7" fillId="0" borderId="43" xfId="0" applyNumberFormat="1" applyFont="1" applyBorder="1" applyAlignment="1">
      <alignment horizontal="center" vertical="center" shrinkToFit="1"/>
    </xf>
    <xf numFmtId="0" fontId="12" fillId="3" borderId="77" xfId="0" applyFont="1" applyFill="1" applyBorder="1" applyAlignment="1" applyProtection="1">
      <alignment horizontal="center" vertical="center" shrinkToFit="1"/>
      <protection locked="0"/>
    </xf>
    <xf numFmtId="0" fontId="12" fillId="3" borderId="78" xfId="0" applyFont="1" applyFill="1" applyBorder="1" applyAlignment="1" applyProtection="1">
      <alignment horizontal="center" vertical="center" shrinkToFit="1"/>
      <protection locked="0"/>
    </xf>
    <xf numFmtId="0" fontId="12" fillId="3" borderId="79" xfId="0" applyFont="1" applyFill="1" applyBorder="1" applyAlignment="1" applyProtection="1">
      <alignment horizontal="center" vertical="center" shrinkToFit="1"/>
      <protection locked="0"/>
    </xf>
    <xf numFmtId="0" fontId="11" fillId="2" borderId="57" xfId="0" applyFont="1" applyFill="1" applyBorder="1" applyAlignment="1">
      <alignment vertical="center" wrapText="1"/>
    </xf>
    <xf numFmtId="0" fontId="11" fillId="2" borderId="40" xfId="0" applyFont="1" applyFill="1" applyBorder="1" applyAlignment="1">
      <alignment vertical="center" wrapText="1"/>
    </xf>
    <xf numFmtId="176" fontId="7" fillId="2" borderId="49" xfId="7" applyNumberFormat="1" applyFont="1" applyFill="1" applyBorder="1" applyAlignment="1" applyProtection="1">
      <alignment vertical="center" shrinkToFit="1"/>
    </xf>
    <xf numFmtId="176" fontId="7" fillId="2" borderId="63" xfId="7" applyNumberFormat="1" applyFont="1" applyFill="1" applyBorder="1" applyAlignment="1" applyProtection="1">
      <alignment vertical="center" shrinkToFit="1"/>
    </xf>
    <xf numFmtId="176" fontId="7" fillId="2" borderId="47" xfId="7" applyNumberFormat="1" applyFont="1" applyFill="1" applyBorder="1" applyAlignment="1" applyProtection="1">
      <alignment vertical="center" shrinkToFit="1"/>
    </xf>
    <xf numFmtId="0" fontId="7" fillId="2" borderId="71" xfId="5" applyFont="1" applyFill="1" applyBorder="1" applyAlignment="1">
      <alignment horizontal="center" vertical="center"/>
    </xf>
    <xf numFmtId="0" fontId="7" fillId="2" borderId="53" xfId="5" applyFont="1" applyFill="1" applyBorder="1" applyAlignment="1">
      <alignment horizontal="center" vertical="center"/>
    </xf>
    <xf numFmtId="0" fontId="7" fillId="2" borderId="72" xfId="5" applyFont="1" applyFill="1" applyBorder="1" applyAlignment="1">
      <alignment horizontal="center" vertical="center"/>
    </xf>
    <xf numFmtId="0" fontId="7" fillId="2" borderId="65" xfId="5" applyFont="1" applyFill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13" fillId="2" borderId="80" xfId="0" applyFont="1" applyFill="1" applyBorder="1" applyAlignment="1">
      <alignment horizontal="center" vertical="center"/>
    </xf>
    <xf numFmtId="0" fontId="13" fillId="2" borderId="81" xfId="0" applyFont="1" applyFill="1" applyBorder="1" applyAlignment="1">
      <alignment horizontal="center" vertical="center"/>
    </xf>
    <xf numFmtId="0" fontId="13" fillId="2" borderId="82" xfId="0" applyFont="1" applyFill="1" applyBorder="1" applyAlignment="1">
      <alignment horizontal="center" vertical="center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84" xfId="0" applyFont="1" applyFill="1" applyBorder="1" applyAlignment="1">
      <alignment horizontal="center" vertical="center" shrinkToFit="1"/>
    </xf>
    <xf numFmtId="176" fontId="16" fillId="2" borderId="83" xfId="7" applyNumberFormat="1" applyFont="1" applyFill="1" applyBorder="1" applyAlignment="1" applyProtection="1">
      <alignment horizontal="center" vertical="center" shrinkToFit="1"/>
    </xf>
    <xf numFmtId="176" fontId="16" fillId="2" borderId="81" xfId="7" applyNumberFormat="1" applyFont="1" applyFill="1" applyBorder="1" applyAlignment="1" applyProtection="1">
      <alignment horizontal="center" vertical="center" shrinkToFit="1"/>
    </xf>
    <xf numFmtId="176" fontId="7" fillId="2" borderId="44" xfId="7" applyNumberFormat="1" applyFont="1" applyFill="1" applyBorder="1" applyAlignment="1" applyProtection="1">
      <alignment vertical="center" shrinkToFit="1"/>
    </xf>
    <xf numFmtId="176" fontId="7" fillId="2" borderId="40" xfId="7" applyNumberFormat="1" applyFont="1" applyFill="1" applyBorder="1" applyAlignment="1" applyProtection="1">
      <alignment vertical="center" shrinkToFit="1"/>
    </xf>
    <xf numFmtId="176" fontId="7" fillId="2" borderId="43" xfId="7" applyNumberFormat="1" applyFont="1" applyFill="1" applyBorder="1" applyAlignment="1" applyProtection="1">
      <alignment vertical="center" shrinkToFit="1"/>
    </xf>
    <xf numFmtId="0" fontId="8" fillId="2" borderId="45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46" xfId="0" applyFont="1" applyFill="1" applyBorder="1" applyAlignment="1">
      <alignment vertical="center" wrapText="1"/>
    </xf>
    <xf numFmtId="0" fontId="8" fillId="2" borderId="47" xfId="0" applyFont="1" applyFill="1" applyBorder="1" applyAlignment="1">
      <alignment vertical="center" wrapText="1"/>
    </xf>
    <xf numFmtId="0" fontId="8" fillId="2" borderId="48" xfId="0" applyFont="1" applyFill="1" applyBorder="1" applyAlignment="1">
      <alignment vertical="center" wrapText="1"/>
    </xf>
    <xf numFmtId="0" fontId="8" fillId="2" borderId="49" xfId="0" applyFont="1" applyFill="1" applyBorder="1" applyAlignment="1">
      <alignment vertical="center" wrapText="1"/>
    </xf>
    <xf numFmtId="0" fontId="8" fillId="2" borderId="50" xfId="0" applyFont="1" applyFill="1" applyBorder="1" applyAlignment="1">
      <alignment vertical="center" wrapText="1"/>
    </xf>
    <xf numFmtId="0" fontId="8" fillId="2" borderId="51" xfId="0" applyFont="1" applyFill="1" applyBorder="1" applyAlignment="1">
      <alignment vertical="center" wrapText="1"/>
    </xf>
    <xf numFmtId="0" fontId="8" fillId="2" borderId="42" xfId="0" applyFont="1" applyFill="1" applyBorder="1" applyAlignment="1">
      <alignment vertical="center" wrapText="1"/>
    </xf>
    <xf numFmtId="0" fontId="8" fillId="2" borderId="43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44" xfId="0" applyFont="1" applyFill="1" applyBorder="1" applyAlignment="1">
      <alignment vertical="center" wrapText="1"/>
    </xf>
    <xf numFmtId="0" fontId="8" fillId="2" borderId="59" xfId="0" applyFont="1" applyFill="1" applyBorder="1" applyAlignment="1">
      <alignment vertical="center" wrapText="1"/>
    </xf>
    <xf numFmtId="0" fontId="8" fillId="2" borderId="58" xfId="0" applyFont="1" applyFill="1" applyBorder="1" applyAlignment="1">
      <alignment vertical="center" wrapText="1"/>
    </xf>
    <xf numFmtId="0" fontId="8" fillId="2" borderId="43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60" xfId="0" applyFont="1" applyFill="1" applyBorder="1" applyAlignment="1">
      <alignment vertical="center"/>
    </xf>
    <xf numFmtId="0" fontId="8" fillId="2" borderId="50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6" fillId="0" borderId="41" xfId="5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 shrinkToFit="1"/>
    </xf>
    <xf numFmtId="0" fontId="7" fillId="0" borderId="74" xfId="0" applyFont="1" applyBorder="1" applyAlignment="1">
      <alignment horizontal="center" vertical="center" shrinkToFit="1"/>
    </xf>
    <xf numFmtId="0" fontId="11" fillId="2" borderId="62" xfId="0" applyFont="1" applyFill="1" applyBorder="1" applyAlignment="1">
      <alignment vertical="center"/>
    </xf>
    <xf numFmtId="0" fontId="11" fillId="2" borderId="63" xfId="0" applyFont="1" applyFill="1" applyBorder="1" applyAlignment="1">
      <alignment vertical="center"/>
    </xf>
    <xf numFmtId="3" fontId="7" fillId="2" borderId="63" xfId="0" applyNumberFormat="1" applyFont="1" applyFill="1" applyBorder="1" applyAlignment="1">
      <alignment horizontal="center" vertical="center" shrinkToFit="1"/>
    </xf>
    <xf numFmtId="3" fontId="7" fillId="2" borderId="47" xfId="0" applyNumberFormat="1" applyFont="1" applyFill="1" applyBorder="1" applyAlignment="1">
      <alignment horizontal="center" vertical="center" shrinkToFit="1"/>
    </xf>
  </cellXfs>
  <cellStyles count="8">
    <cellStyle name="桁区切り" xfId="7" builtinId="6"/>
    <cellStyle name="桁区切り [0.00] 2" xfId="4" xr:uid="{474E82EC-E6F7-4B6B-98A2-EC043065E2F6}"/>
    <cellStyle name="桁区切り [0.00] 3" xfId="6" xr:uid="{E7B2A0E3-9FC7-41AB-B256-133689E69C60}"/>
    <cellStyle name="標準" xfId="0" builtinId="0"/>
    <cellStyle name="標準 2" xfId="1" xr:uid="{16F504DC-BA98-4E03-9D55-5F7C58842E42}"/>
    <cellStyle name="標準 2 2" xfId="3" xr:uid="{E7596533-69C6-4A27-9C59-6826E8B3A5E0}"/>
    <cellStyle name="標準 3" xfId="2" xr:uid="{9FD63AE5-6276-445F-8828-9E6D8DC5FD02}"/>
    <cellStyle name="標準 4" xfId="5" xr:uid="{F9BCDA79-9991-4D56-AA3E-F382F1E67C62}"/>
  </cellStyles>
  <dxfs count="0"/>
  <tableStyles count="0" defaultTableStyle="TableStyleMedium2" defaultPivotStyle="PivotStyleLight16"/>
  <colors>
    <mruColors>
      <color rgb="FFFFF2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E0941-D6ED-480C-8229-F30F97A1C48F}">
  <sheetPr>
    <tabColor rgb="FFFFFF00"/>
  </sheetPr>
  <dimension ref="A1:AP34"/>
  <sheetViews>
    <sheetView tabSelected="1" view="pageBreakPreview" zoomScaleNormal="100" zoomScaleSheetLayoutView="100" workbookViewId="0">
      <selection activeCell="U9" sqref="U9:AD9"/>
    </sheetView>
  </sheetViews>
  <sheetFormatPr defaultColWidth="3.59765625" defaultRowHeight="14.4"/>
  <cols>
    <col min="1" max="30" width="3.19921875" style="2" customWidth="1"/>
    <col min="31" max="256" width="3.59765625" style="2"/>
    <col min="257" max="263" width="3.19921875" style="2" customWidth="1"/>
    <col min="264" max="266" width="3" style="2" customWidth="1"/>
    <col min="267" max="270" width="2.3984375" style="2" customWidth="1"/>
    <col min="271" max="285" width="3.19921875" style="2" customWidth="1"/>
    <col min="286" max="286" width="6.3984375" style="2" customWidth="1"/>
    <col min="287" max="512" width="3.59765625" style="2"/>
    <col min="513" max="519" width="3.19921875" style="2" customWidth="1"/>
    <col min="520" max="522" width="3" style="2" customWidth="1"/>
    <col min="523" max="526" width="2.3984375" style="2" customWidth="1"/>
    <col min="527" max="541" width="3.19921875" style="2" customWidth="1"/>
    <col min="542" max="542" width="6.3984375" style="2" customWidth="1"/>
    <col min="543" max="768" width="3.59765625" style="2"/>
    <col min="769" max="775" width="3.19921875" style="2" customWidth="1"/>
    <col min="776" max="778" width="3" style="2" customWidth="1"/>
    <col min="779" max="782" width="2.3984375" style="2" customWidth="1"/>
    <col min="783" max="797" width="3.19921875" style="2" customWidth="1"/>
    <col min="798" max="798" width="6.3984375" style="2" customWidth="1"/>
    <col min="799" max="1024" width="3.59765625" style="2"/>
    <col min="1025" max="1031" width="3.19921875" style="2" customWidth="1"/>
    <col min="1032" max="1034" width="3" style="2" customWidth="1"/>
    <col min="1035" max="1038" width="2.3984375" style="2" customWidth="1"/>
    <col min="1039" max="1053" width="3.19921875" style="2" customWidth="1"/>
    <col min="1054" max="1054" width="6.3984375" style="2" customWidth="1"/>
    <col min="1055" max="1280" width="3.59765625" style="2"/>
    <col min="1281" max="1287" width="3.19921875" style="2" customWidth="1"/>
    <col min="1288" max="1290" width="3" style="2" customWidth="1"/>
    <col min="1291" max="1294" width="2.3984375" style="2" customWidth="1"/>
    <col min="1295" max="1309" width="3.19921875" style="2" customWidth="1"/>
    <col min="1310" max="1310" width="6.3984375" style="2" customWidth="1"/>
    <col min="1311" max="1536" width="3.59765625" style="2"/>
    <col min="1537" max="1543" width="3.19921875" style="2" customWidth="1"/>
    <col min="1544" max="1546" width="3" style="2" customWidth="1"/>
    <col min="1547" max="1550" width="2.3984375" style="2" customWidth="1"/>
    <col min="1551" max="1565" width="3.19921875" style="2" customWidth="1"/>
    <col min="1566" max="1566" width="6.3984375" style="2" customWidth="1"/>
    <col min="1567" max="1792" width="3.59765625" style="2"/>
    <col min="1793" max="1799" width="3.19921875" style="2" customWidth="1"/>
    <col min="1800" max="1802" width="3" style="2" customWidth="1"/>
    <col min="1803" max="1806" width="2.3984375" style="2" customWidth="1"/>
    <col min="1807" max="1821" width="3.19921875" style="2" customWidth="1"/>
    <col min="1822" max="1822" width="6.3984375" style="2" customWidth="1"/>
    <col min="1823" max="2048" width="3.59765625" style="2"/>
    <col min="2049" max="2055" width="3.19921875" style="2" customWidth="1"/>
    <col min="2056" max="2058" width="3" style="2" customWidth="1"/>
    <col min="2059" max="2062" width="2.3984375" style="2" customWidth="1"/>
    <col min="2063" max="2077" width="3.19921875" style="2" customWidth="1"/>
    <col min="2078" max="2078" width="6.3984375" style="2" customWidth="1"/>
    <col min="2079" max="2304" width="3.59765625" style="2"/>
    <col min="2305" max="2311" width="3.19921875" style="2" customWidth="1"/>
    <col min="2312" max="2314" width="3" style="2" customWidth="1"/>
    <col min="2315" max="2318" width="2.3984375" style="2" customWidth="1"/>
    <col min="2319" max="2333" width="3.19921875" style="2" customWidth="1"/>
    <col min="2334" max="2334" width="6.3984375" style="2" customWidth="1"/>
    <col min="2335" max="2560" width="3.59765625" style="2"/>
    <col min="2561" max="2567" width="3.19921875" style="2" customWidth="1"/>
    <col min="2568" max="2570" width="3" style="2" customWidth="1"/>
    <col min="2571" max="2574" width="2.3984375" style="2" customWidth="1"/>
    <col min="2575" max="2589" width="3.19921875" style="2" customWidth="1"/>
    <col min="2590" max="2590" width="6.3984375" style="2" customWidth="1"/>
    <col min="2591" max="2816" width="3.59765625" style="2"/>
    <col min="2817" max="2823" width="3.19921875" style="2" customWidth="1"/>
    <col min="2824" max="2826" width="3" style="2" customWidth="1"/>
    <col min="2827" max="2830" width="2.3984375" style="2" customWidth="1"/>
    <col min="2831" max="2845" width="3.19921875" style="2" customWidth="1"/>
    <col min="2846" max="2846" width="6.3984375" style="2" customWidth="1"/>
    <col min="2847" max="3072" width="3.59765625" style="2"/>
    <col min="3073" max="3079" width="3.19921875" style="2" customWidth="1"/>
    <col min="3080" max="3082" width="3" style="2" customWidth="1"/>
    <col min="3083" max="3086" width="2.3984375" style="2" customWidth="1"/>
    <col min="3087" max="3101" width="3.19921875" style="2" customWidth="1"/>
    <col min="3102" max="3102" width="6.3984375" style="2" customWidth="1"/>
    <col min="3103" max="3328" width="3.59765625" style="2"/>
    <col min="3329" max="3335" width="3.19921875" style="2" customWidth="1"/>
    <col min="3336" max="3338" width="3" style="2" customWidth="1"/>
    <col min="3339" max="3342" width="2.3984375" style="2" customWidth="1"/>
    <col min="3343" max="3357" width="3.19921875" style="2" customWidth="1"/>
    <col min="3358" max="3358" width="6.3984375" style="2" customWidth="1"/>
    <col min="3359" max="3584" width="3.59765625" style="2"/>
    <col min="3585" max="3591" width="3.19921875" style="2" customWidth="1"/>
    <col min="3592" max="3594" width="3" style="2" customWidth="1"/>
    <col min="3595" max="3598" width="2.3984375" style="2" customWidth="1"/>
    <col min="3599" max="3613" width="3.19921875" style="2" customWidth="1"/>
    <col min="3614" max="3614" width="6.3984375" style="2" customWidth="1"/>
    <col min="3615" max="3840" width="3.59765625" style="2"/>
    <col min="3841" max="3847" width="3.19921875" style="2" customWidth="1"/>
    <col min="3848" max="3850" width="3" style="2" customWidth="1"/>
    <col min="3851" max="3854" width="2.3984375" style="2" customWidth="1"/>
    <col min="3855" max="3869" width="3.19921875" style="2" customWidth="1"/>
    <col min="3870" max="3870" width="6.3984375" style="2" customWidth="1"/>
    <col min="3871" max="4096" width="3.59765625" style="2"/>
    <col min="4097" max="4103" width="3.19921875" style="2" customWidth="1"/>
    <col min="4104" max="4106" width="3" style="2" customWidth="1"/>
    <col min="4107" max="4110" width="2.3984375" style="2" customWidth="1"/>
    <col min="4111" max="4125" width="3.19921875" style="2" customWidth="1"/>
    <col min="4126" max="4126" width="6.3984375" style="2" customWidth="1"/>
    <col min="4127" max="4352" width="3.59765625" style="2"/>
    <col min="4353" max="4359" width="3.19921875" style="2" customWidth="1"/>
    <col min="4360" max="4362" width="3" style="2" customWidth="1"/>
    <col min="4363" max="4366" width="2.3984375" style="2" customWidth="1"/>
    <col min="4367" max="4381" width="3.19921875" style="2" customWidth="1"/>
    <col min="4382" max="4382" width="6.3984375" style="2" customWidth="1"/>
    <col min="4383" max="4608" width="3.59765625" style="2"/>
    <col min="4609" max="4615" width="3.19921875" style="2" customWidth="1"/>
    <col min="4616" max="4618" width="3" style="2" customWidth="1"/>
    <col min="4619" max="4622" width="2.3984375" style="2" customWidth="1"/>
    <col min="4623" max="4637" width="3.19921875" style="2" customWidth="1"/>
    <col min="4638" max="4638" width="6.3984375" style="2" customWidth="1"/>
    <col min="4639" max="4864" width="3.59765625" style="2"/>
    <col min="4865" max="4871" width="3.19921875" style="2" customWidth="1"/>
    <col min="4872" max="4874" width="3" style="2" customWidth="1"/>
    <col min="4875" max="4878" width="2.3984375" style="2" customWidth="1"/>
    <col min="4879" max="4893" width="3.19921875" style="2" customWidth="1"/>
    <col min="4894" max="4894" width="6.3984375" style="2" customWidth="1"/>
    <col min="4895" max="5120" width="3.59765625" style="2"/>
    <col min="5121" max="5127" width="3.19921875" style="2" customWidth="1"/>
    <col min="5128" max="5130" width="3" style="2" customWidth="1"/>
    <col min="5131" max="5134" width="2.3984375" style="2" customWidth="1"/>
    <col min="5135" max="5149" width="3.19921875" style="2" customWidth="1"/>
    <col min="5150" max="5150" width="6.3984375" style="2" customWidth="1"/>
    <col min="5151" max="5376" width="3.59765625" style="2"/>
    <col min="5377" max="5383" width="3.19921875" style="2" customWidth="1"/>
    <col min="5384" max="5386" width="3" style="2" customWidth="1"/>
    <col min="5387" max="5390" width="2.3984375" style="2" customWidth="1"/>
    <col min="5391" max="5405" width="3.19921875" style="2" customWidth="1"/>
    <col min="5406" max="5406" width="6.3984375" style="2" customWidth="1"/>
    <col min="5407" max="5632" width="3.59765625" style="2"/>
    <col min="5633" max="5639" width="3.19921875" style="2" customWidth="1"/>
    <col min="5640" max="5642" width="3" style="2" customWidth="1"/>
    <col min="5643" max="5646" width="2.3984375" style="2" customWidth="1"/>
    <col min="5647" max="5661" width="3.19921875" style="2" customWidth="1"/>
    <col min="5662" max="5662" width="6.3984375" style="2" customWidth="1"/>
    <col min="5663" max="5888" width="3.59765625" style="2"/>
    <col min="5889" max="5895" width="3.19921875" style="2" customWidth="1"/>
    <col min="5896" max="5898" width="3" style="2" customWidth="1"/>
    <col min="5899" max="5902" width="2.3984375" style="2" customWidth="1"/>
    <col min="5903" max="5917" width="3.19921875" style="2" customWidth="1"/>
    <col min="5918" max="5918" width="6.3984375" style="2" customWidth="1"/>
    <col min="5919" max="6144" width="3.59765625" style="2"/>
    <col min="6145" max="6151" width="3.19921875" style="2" customWidth="1"/>
    <col min="6152" max="6154" width="3" style="2" customWidth="1"/>
    <col min="6155" max="6158" width="2.3984375" style="2" customWidth="1"/>
    <col min="6159" max="6173" width="3.19921875" style="2" customWidth="1"/>
    <col min="6174" max="6174" width="6.3984375" style="2" customWidth="1"/>
    <col min="6175" max="6400" width="3.59765625" style="2"/>
    <col min="6401" max="6407" width="3.19921875" style="2" customWidth="1"/>
    <col min="6408" max="6410" width="3" style="2" customWidth="1"/>
    <col min="6411" max="6414" width="2.3984375" style="2" customWidth="1"/>
    <col min="6415" max="6429" width="3.19921875" style="2" customWidth="1"/>
    <col min="6430" max="6430" width="6.3984375" style="2" customWidth="1"/>
    <col min="6431" max="6656" width="3.59765625" style="2"/>
    <col min="6657" max="6663" width="3.19921875" style="2" customWidth="1"/>
    <col min="6664" max="6666" width="3" style="2" customWidth="1"/>
    <col min="6667" max="6670" width="2.3984375" style="2" customWidth="1"/>
    <col min="6671" max="6685" width="3.19921875" style="2" customWidth="1"/>
    <col min="6686" max="6686" width="6.3984375" style="2" customWidth="1"/>
    <col min="6687" max="6912" width="3.59765625" style="2"/>
    <col min="6913" max="6919" width="3.19921875" style="2" customWidth="1"/>
    <col min="6920" max="6922" width="3" style="2" customWidth="1"/>
    <col min="6923" max="6926" width="2.3984375" style="2" customWidth="1"/>
    <col min="6927" max="6941" width="3.19921875" style="2" customWidth="1"/>
    <col min="6942" max="6942" width="6.3984375" style="2" customWidth="1"/>
    <col min="6943" max="7168" width="3.59765625" style="2"/>
    <col min="7169" max="7175" width="3.19921875" style="2" customWidth="1"/>
    <col min="7176" max="7178" width="3" style="2" customWidth="1"/>
    <col min="7179" max="7182" width="2.3984375" style="2" customWidth="1"/>
    <col min="7183" max="7197" width="3.19921875" style="2" customWidth="1"/>
    <col min="7198" max="7198" width="6.3984375" style="2" customWidth="1"/>
    <col min="7199" max="7424" width="3.59765625" style="2"/>
    <col min="7425" max="7431" width="3.19921875" style="2" customWidth="1"/>
    <col min="7432" max="7434" width="3" style="2" customWidth="1"/>
    <col min="7435" max="7438" width="2.3984375" style="2" customWidth="1"/>
    <col min="7439" max="7453" width="3.19921875" style="2" customWidth="1"/>
    <col min="7454" max="7454" width="6.3984375" style="2" customWidth="1"/>
    <col min="7455" max="7680" width="3.59765625" style="2"/>
    <col min="7681" max="7687" width="3.19921875" style="2" customWidth="1"/>
    <col min="7688" max="7690" width="3" style="2" customWidth="1"/>
    <col min="7691" max="7694" width="2.3984375" style="2" customWidth="1"/>
    <col min="7695" max="7709" width="3.19921875" style="2" customWidth="1"/>
    <col min="7710" max="7710" width="6.3984375" style="2" customWidth="1"/>
    <col min="7711" max="7936" width="3.59765625" style="2"/>
    <col min="7937" max="7943" width="3.19921875" style="2" customWidth="1"/>
    <col min="7944" max="7946" width="3" style="2" customWidth="1"/>
    <col min="7947" max="7950" width="2.3984375" style="2" customWidth="1"/>
    <col min="7951" max="7965" width="3.19921875" style="2" customWidth="1"/>
    <col min="7966" max="7966" width="6.3984375" style="2" customWidth="1"/>
    <col min="7967" max="8192" width="3.59765625" style="2"/>
    <col min="8193" max="8199" width="3.19921875" style="2" customWidth="1"/>
    <col min="8200" max="8202" width="3" style="2" customWidth="1"/>
    <col min="8203" max="8206" width="2.3984375" style="2" customWidth="1"/>
    <col min="8207" max="8221" width="3.19921875" style="2" customWidth="1"/>
    <col min="8222" max="8222" width="6.3984375" style="2" customWidth="1"/>
    <col min="8223" max="8448" width="3.59765625" style="2"/>
    <col min="8449" max="8455" width="3.19921875" style="2" customWidth="1"/>
    <col min="8456" max="8458" width="3" style="2" customWidth="1"/>
    <col min="8459" max="8462" width="2.3984375" style="2" customWidth="1"/>
    <col min="8463" max="8477" width="3.19921875" style="2" customWidth="1"/>
    <col min="8478" max="8478" width="6.3984375" style="2" customWidth="1"/>
    <col min="8479" max="8704" width="3.59765625" style="2"/>
    <col min="8705" max="8711" width="3.19921875" style="2" customWidth="1"/>
    <col min="8712" max="8714" width="3" style="2" customWidth="1"/>
    <col min="8715" max="8718" width="2.3984375" style="2" customWidth="1"/>
    <col min="8719" max="8733" width="3.19921875" style="2" customWidth="1"/>
    <col min="8734" max="8734" width="6.3984375" style="2" customWidth="1"/>
    <col min="8735" max="8960" width="3.59765625" style="2"/>
    <col min="8961" max="8967" width="3.19921875" style="2" customWidth="1"/>
    <col min="8968" max="8970" width="3" style="2" customWidth="1"/>
    <col min="8971" max="8974" width="2.3984375" style="2" customWidth="1"/>
    <col min="8975" max="8989" width="3.19921875" style="2" customWidth="1"/>
    <col min="8990" max="8990" width="6.3984375" style="2" customWidth="1"/>
    <col min="8991" max="9216" width="3.59765625" style="2"/>
    <col min="9217" max="9223" width="3.19921875" style="2" customWidth="1"/>
    <col min="9224" max="9226" width="3" style="2" customWidth="1"/>
    <col min="9227" max="9230" width="2.3984375" style="2" customWidth="1"/>
    <col min="9231" max="9245" width="3.19921875" style="2" customWidth="1"/>
    <col min="9246" max="9246" width="6.3984375" style="2" customWidth="1"/>
    <col min="9247" max="9472" width="3.59765625" style="2"/>
    <col min="9473" max="9479" width="3.19921875" style="2" customWidth="1"/>
    <col min="9480" max="9482" width="3" style="2" customWidth="1"/>
    <col min="9483" max="9486" width="2.3984375" style="2" customWidth="1"/>
    <col min="9487" max="9501" width="3.19921875" style="2" customWidth="1"/>
    <col min="9502" max="9502" width="6.3984375" style="2" customWidth="1"/>
    <col min="9503" max="9728" width="3.59765625" style="2"/>
    <col min="9729" max="9735" width="3.19921875" style="2" customWidth="1"/>
    <col min="9736" max="9738" width="3" style="2" customWidth="1"/>
    <col min="9739" max="9742" width="2.3984375" style="2" customWidth="1"/>
    <col min="9743" max="9757" width="3.19921875" style="2" customWidth="1"/>
    <col min="9758" max="9758" width="6.3984375" style="2" customWidth="1"/>
    <col min="9759" max="9984" width="3.59765625" style="2"/>
    <col min="9985" max="9991" width="3.19921875" style="2" customWidth="1"/>
    <col min="9992" max="9994" width="3" style="2" customWidth="1"/>
    <col min="9995" max="9998" width="2.3984375" style="2" customWidth="1"/>
    <col min="9999" max="10013" width="3.19921875" style="2" customWidth="1"/>
    <col min="10014" max="10014" width="6.3984375" style="2" customWidth="1"/>
    <col min="10015" max="10240" width="3.59765625" style="2"/>
    <col min="10241" max="10247" width="3.19921875" style="2" customWidth="1"/>
    <col min="10248" max="10250" width="3" style="2" customWidth="1"/>
    <col min="10251" max="10254" width="2.3984375" style="2" customWidth="1"/>
    <col min="10255" max="10269" width="3.19921875" style="2" customWidth="1"/>
    <col min="10270" max="10270" width="6.3984375" style="2" customWidth="1"/>
    <col min="10271" max="10496" width="3.59765625" style="2"/>
    <col min="10497" max="10503" width="3.19921875" style="2" customWidth="1"/>
    <col min="10504" max="10506" width="3" style="2" customWidth="1"/>
    <col min="10507" max="10510" width="2.3984375" style="2" customWidth="1"/>
    <col min="10511" max="10525" width="3.19921875" style="2" customWidth="1"/>
    <col min="10526" max="10526" width="6.3984375" style="2" customWidth="1"/>
    <col min="10527" max="10752" width="3.59765625" style="2"/>
    <col min="10753" max="10759" width="3.19921875" style="2" customWidth="1"/>
    <col min="10760" max="10762" width="3" style="2" customWidth="1"/>
    <col min="10763" max="10766" width="2.3984375" style="2" customWidth="1"/>
    <col min="10767" max="10781" width="3.19921875" style="2" customWidth="1"/>
    <col min="10782" max="10782" width="6.3984375" style="2" customWidth="1"/>
    <col min="10783" max="11008" width="3.59765625" style="2"/>
    <col min="11009" max="11015" width="3.19921875" style="2" customWidth="1"/>
    <col min="11016" max="11018" width="3" style="2" customWidth="1"/>
    <col min="11019" max="11022" width="2.3984375" style="2" customWidth="1"/>
    <col min="11023" max="11037" width="3.19921875" style="2" customWidth="1"/>
    <col min="11038" max="11038" width="6.3984375" style="2" customWidth="1"/>
    <col min="11039" max="11264" width="3.59765625" style="2"/>
    <col min="11265" max="11271" width="3.19921875" style="2" customWidth="1"/>
    <col min="11272" max="11274" width="3" style="2" customWidth="1"/>
    <col min="11275" max="11278" width="2.3984375" style="2" customWidth="1"/>
    <col min="11279" max="11293" width="3.19921875" style="2" customWidth="1"/>
    <col min="11294" max="11294" width="6.3984375" style="2" customWidth="1"/>
    <col min="11295" max="11520" width="3.59765625" style="2"/>
    <col min="11521" max="11527" width="3.19921875" style="2" customWidth="1"/>
    <col min="11528" max="11530" width="3" style="2" customWidth="1"/>
    <col min="11531" max="11534" width="2.3984375" style="2" customWidth="1"/>
    <col min="11535" max="11549" width="3.19921875" style="2" customWidth="1"/>
    <col min="11550" max="11550" width="6.3984375" style="2" customWidth="1"/>
    <col min="11551" max="11776" width="3.59765625" style="2"/>
    <col min="11777" max="11783" width="3.19921875" style="2" customWidth="1"/>
    <col min="11784" max="11786" width="3" style="2" customWidth="1"/>
    <col min="11787" max="11790" width="2.3984375" style="2" customWidth="1"/>
    <col min="11791" max="11805" width="3.19921875" style="2" customWidth="1"/>
    <col min="11806" max="11806" width="6.3984375" style="2" customWidth="1"/>
    <col min="11807" max="12032" width="3.59765625" style="2"/>
    <col min="12033" max="12039" width="3.19921875" style="2" customWidth="1"/>
    <col min="12040" max="12042" width="3" style="2" customWidth="1"/>
    <col min="12043" max="12046" width="2.3984375" style="2" customWidth="1"/>
    <col min="12047" max="12061" width="3.19921875" style="2" customWidth="1"/>
    <col min="12062" max="12062" width="6.3984375" style="2" customWidth="1"/>
    <col min="12063" max="12288" width="3.59765625" style="2"/>
    <col min="12289" max="12295" width="3.19921875" style="2" customWidth="1"/>
    <col min="12296" max="12298" width="3" style="2" customWidth="1"/>
    <col min="12299" max="12302" width="2.3984375" style="2" customWidth="1"/>
    <col min="12303" max="12317" width="3.19921875" style="2" customWidth="1"/>
    <col min="12318" max="12318" width="6.3984375" style="2" customWidth="1"/>
    <col min="12319" max="12544" width="3.59765625" style="2"/>
    <col min="12545" max="12551" width="3.19921875" style="2" customWidth="1"/>
    <col min="12552" max="12554" width="3" style="2" customWidth="1"/>
    <col min="12555" max="12558" width="2.3984375" style="2" customWidth="1"/>
    <col min="12559" max="12573" width="3.19921875" style="2" customWidth="1"/>
    <col min="12574" max="12574" width="6.3984375" style="2" customWidth="1"/>
    <col min="12575" max="12800" width="3.59765625" style="2"/>
    <col min="12801" max="12807" width="3.19921875" style="2" customWidth="1"/>
    <col min="12808" max="12810" width="3" style="2" customWidth="1"/>
    <col min="12811" max="12814" width="2.3984375" style="2" customWidth="1"/>
    <col min="12815" max="12829" width="3.19921875" style="2" customWidth="1"/>
    <col min="12830" max="12830" width="6.3984375" style="2" customWidth="1"/>
    <col min="12831" max="13056" width="3.59765625" style="2"/>
    <col min="13057" max="13063" width="3.19921875" style="2" customWidth="1"/>
    <col min="13064" max="13066" width="3" style="2" customWidth="1"/>
    <col min="13067" max="13070" width="2.3984375" style="2" customWidth="1"/>
    <col min="13071" max="13085" width="3.19921875" style="2" customWidth="1"/>
    <col min="13086" max="13086" width="6.3984375" style="2" customWidth="1"/>
    <col min="13087" max="13312" width="3.59765625" style="2"/>
    <col min="13313" max="13319" width="3.19921875" style="2" customWidth="1"/>
    <col min="13320" max="13322" width="3" style="2" customWidth="1"/>
    <col min="13323" max="13326" width="2.3984375" style="2" customWidth="1"/>
    <col min="13327" max="13341" width="3.19921875" style="2" customWidth="1"/>
    <col min="13342" max="13342" width="6.3984375" style="2" customWidth="1"/>
    <col min="13343" max="13568" width="3.59765625" style="2"/>
    <col min="13569" max="13575" width="3.19921875" style="2" customWidth="1"/>
    <col min="13576" max="13578" width="3" style="2" customWidth="1"/>
    <col min="13579" max="13582" width="2.3984375" style="2" customWidth="1"/>
    <col min="13583" max="13597" width="3.19921875" style="2" customWidth="1"/>
    <col min="13598" max="13598" width="6.3984375" style="2" customWidth="1"/>
    <col min="13599" max="13824" width="3.59765625" style="2"/>
    <col min="13825" max="13831" width="3.19921875" style="2" customWidth="1"/>
    <col min="13832" max="13834" width="3" style="2" customWidth="1"/>
    <col min="13835" max="13838" width="2.3984375" style="2" customWidth="1"/>
    <col min="13839" max="13853" width="3.19921875" style="2" customWidth="1"/>
    <col min="13854" max="13854" width="6.3984375" style="2" customWidth="1"/>
    <col min="13855" max="14080" width="3.59765625" style="2"/>
    <col min="14081" max="14087" width="3.19921875" style="2" customWidth="1"/>
    <col min="14088" max="14090" width="3" style="2" customWidth="1"/>
    <col min="14091" max="14094" width="2.3984375" style="2" customWidth="1"/>
    <col min="14095" max="14109" width="3.19921875" style="2" customWidth="1"/>
    <col min="14110" max="14110" width="6.3984375" style="2" customWidth="1"/>
    <col min="14111" max="14336" width="3.59765625" style="2"/>
    <col min="14337" max="14343" width="3.19921875" style="2" customWidth="1"/>
    <col min="14344" max="14346" width="3" style="2" customWidth="1"/>
    <col min="14347" max="14350" width="2.3984375" style="2" customWidth="1"/>
    <col min="14351" max="14365" width="3.19921875" style="2" customWidth="1"/>
    <col min="14366" max="14366" width="6.3984375" style="2" customWidth="1"/>
    <col min="14367" max="14592" width="3.59765625" style="2"/>
    <col min="14593" max="14599" width="3.19921875" style="2" customWidth="1"/>
    <col min="14600" max="14602" width="3" style="2" customWidth="1"/>
    <col min="14603" max="14606" width="2.3984375" style="2" customWidth="1"/>
    <col min="14607" max="14621" width="3.19921875" style="2" customWidth="1"/>
    <col min="14622" max="14622" width="6.3984375" style="2" customWidth="1"/>
    <col min="14623" max="14848" width="3.59765625" style="2"/>
    <col min="14849" max="14855" width="3.19921875" style="2" customWidth="1"/>
    <col min="14856" max="14858" width="3" style="2" customWidth="1"/>
    <col min="14859" max="14862" width="2.3984375" style="2" customWidth="1"/>
    <col min="14863" max="14877" width="3.19921875" style="2" customWidth="1"/>
    <col min="14878" max="14878" width="6.3984375" style="2" customWidth="1"/>
    <col min="14879" max="15104" width="3.59765625" style="2"/>
    <col min="15105" max="15111" width="3.19921875" style="2" customWidth="1"/>
    <col min="15112" max="15114" width="3" style="2" customWidth="1"/>
    <col min="15115" max="15118" width="2.3984375" style="2" customWidth="1"/>
    <col min="15119" max="15133" width="3.19921875" style="2" customWidth="1"/>
    <col min="15134" max="15134" width="6.3984375" style="2" customWidth="1"/>
    <col min="15135" max="15360" width="3.59765625" style="2"/>
    <col min="15361" max="15367" width="3.19921875" style="2" customWidth="1"/>
    <col min="15368" max="15370" width="3" style="2" customWidth="1"/>
    <col min="15371" max="15374" width="2.3984375" style="2" customWidth="1"/>
    <col min="15375" max="15389" width="3.19921875" style="2" customWidth="1"/>
    <col min="15390" max="15390" width="6.3984375" style="2" customWidth="1"/>
    <col min="15391" max="15616" width="3.59765625" style="2"/>
    <col min="15617" max="15623" width="3.19921875" style="2" customWidth="1"/>
    <col min="15624" max="15626" width="3" style="2" customWidth="1"/>
    <col min="15627" max="15630" width="2.3984375" style="2" customWidth="1"/>
    <col min="15631" max="15645" width="3.19921875" style="2" customWidth="1"/>
    <col min="15646" max="15646" width="6.3984375" style="2" customWidth="1"/>
    <col min="15647" max="15872" width="3.59765625" style="2"/>
    <col min="15873" max="15879" width="3.19921875" style="2" customWidth="1"/>
    <col min="15880" max="15882" width="3" style="2" customWidth="1"/>
    <col min="15883" max="15886" width="2.3984375" style="2" customWidth="1"/>
    <col min="15887" max="15901" width="3.19921875" style="2" customWidth="1"/>
    <col min="15902" max="15902" width="6.3984375" style="2" customWidth="1"/>
    <col min="15903" max="16128" width="3.59765625" style="2"/>
    <col min="16129" max="16135" width="3.19921875" style="2" customWidth="1"/>
    <col min="16136" max="16138" width="3" style="2" customWidth="1"/>
    <col min="16139" max="16142" width="2.3984375" style="2" customWidth="1"/>
    <col min="16143" max="16157" width="3.19921875" style="2" customWidth="1"/>
    <col min="16158" max="16158" width="6.3984375" style="2" customWidth="1"/>
    <col min="16159" max="16384" width="3.59765625" style="2"/>
  </cols>
  <sheetData>
    <row r="1" spans="1:42" ht="36" customHeight="1">
      <c r="A1" s="53" t="s">
        <v>59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1" t="s">
        <v>13</v>
      </c>
      <c r="AC1" s="53" t="s">
        <v>43</v>
      </c>
      <c r="AD1" s="53"/>
    </row>
    <row r="2" spans="1:42" ht="10.050000000000001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42" ht="40.049999999999997" customHeight="1" thickBot="1">
      <c r="A3" s="97" t="s">
        <v>0</v>
      </c>
      <c r="B3" s="59"/>
      <c r="C3" s="59"/>
      <c r="D3" s="98"/>
      <c r="E3" s="99"/>
      <c r="F3" s="99"/>
      <c r="G3" s="99"/>
      <c r="H3" s="99"/>
      <c r="I3" s="99"/>
      <c r="J3" s="99"/>
      <c r="K3" s="99"/>
      <c r="L3" s="99"/>
      <c r="M3" s="99"/>
      <c r="N3" s="99"/>
      <c r="O3" s="58" t="s">
        <v>14</v>
      </c>
      <c r="P3" s="59"/>
      <c r="Q3" s="60"/>
      <c r="R3" s="61"/>
      <c r="S3" s="62"/>
      <c r="T3" s="4" t="s">
        <v>1</v>
      </c>
      <c r="U3" s="62"/>
      <c r="V3" s="62"/>
      <c r="W3" s="5" t="s">
        <v>2</v>
      </c>
      <c r="X3" s="5" t="s">
        <v>3</v>
      </c>
      <c r="Y3" s="62"/>
      <c r="Z3" s="62"/>
      <c r="AA3" s="4" t="s">
        <v>1</v>
      </c>
      <c r="AB3" s="62"/>
      <c r="AC3" s="62"/>
      <c r="AD3" s="6" t="s">
        <v>44</v>
      </c>
      <c r="AP3" s="7" t="s">
        <v>40</v>
      </c>
    </row>
    <row r="4" spans="1:42" ht="19.9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3"/>
      <c r="U4" s="8"/>
      <c r="V4" s="8"/>
      <c r="W4" s="3"/>
      <c r="X4" s="3"/>
      <c r="Y4" s="8"/>
      <c r="Z4" s="8"/>
      <c r="AA4" s="3"/>
      <c r="AB4" s="8"/>
      <c r="AC4" s="8"/>
      <c r="AD4" s="3"/>
    </row>
    <row r="5" spans="1:42" ht="19.95" customHeight="1" thickBot="1">
      <c r="A5" s="121" t="s">
        <v>54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</row>
    <row r="6" spans="1:42" ht="19.95" customHeight="1" thickBot="1">
      <c r="A6" s="102" t="s">
        <v>4</v>
      </c>
      <c r="B6" s="22"/>
      <c r="C6" s="22"/>
      <c r="D6" s="22"/>
      <c r="E6" s="22"/>
      <c r="F6" s="22"/>
      <c r="G6" s="22"/>
      <c r="H6" s="22"/>
      <c r="I6" s="22"/>
      <c r="J6" s="22" t="s">
        <v>15</v>
      </c>
      <c r="K6" s="63"/>
      <c r="L6" s="95" t="s">
        <v>18</v>
      </c>
      <c r="M6" s="96"/>
      <c r="N6" s="74" t="s">
        <v>19</v>
      </c>
      <c r="O6" s="22"/>
      <c r="P6" s="22"/>
      <c r="Q6" s="22"/>
      <c r="R6" s="29" t="s">
        <v>21</v>
      </c>
      <c r="S6" s="29"/>
      <c r="T6" s="29"/>
      <c r="U6" s="22" t="s">
        <v>22</v>
      </c>
      <c r="V6" s="22"/>
      <c r="W6" s="22"/>
      <c r="X6" s="22"/>
      <c r="Y6" s="22"/>
      <c r="Z6" s="22"/>
      <c r="AA6" s="22"/>
      <c r="AB6" s="22"/>
      <c r="AC6" s="22"/>
      <c r="AD6" s="23"/>
    </row>
    <row r="7" spans="1:42" ht="36" customHeight="1">
      <c r="A7" s="54" t="s">
        <v>5</v>
      </c>
      <c r="B7" s="55"/>
      <c r="C7" s="55"/>
      <c r="D7" s="55"/>
      <c r="E7" s="55"/>
      <c r="F7" s="55"/>
      <c r="G7" s="55"/>
      <c r="H7" s="55"/>
      <c r="I7" s="55"/>
      <c r="J7" s="93">
        <v>650</v>
      </c>
      <c r="K7" s="94"/>
      <c r="L7" s="70"/>
      <c r="M7" s="71"/>
      <c r="N7" s="43">
        <f>J7*L7</f>
        <v>0</v>
      </c>
      <c r="O7" s="44"/>
      <c r="P7" s="45"/>
      <c r="Q7" s="9" t="s">
        <v>20</v>
      </c>
      <c r="R7" s="21" t="s">
        <v>23</v>
      </c>
      <c r="S7" s="21"/>
      <c r="T7" s="21"/>
      <c r="U7" s="25"/>
      <c r="V7" s="25"/>
      <c r="W7" s="25"/>
      <c r="X7" s="25"/>
      <c r="Y7" s="25"/>
      <c r="Z7" s="25"/>
      <c r="AA7" s="25"/>
      <c r="AB7" s="25"/>
      <c r="AC7" s="25"/>
      <c r="AD7" s="26"/>
    </row>
    <row r="8" spans="1:42" ht="36" customHeight="1">
      <c r="A8" s="56" t="s">
        <v>6</v>
      </c>
      <c r="B8" s="57"/>
      <c r="C8" s="57"/>
      <c r="D8" s="57"/>
      <c r="E8" s="57"/>
      <c r="F8" s="57"/>
      <c r="G8" s="57"/>
      <c r="H8" s="57"/>
      <c r="I8" s="57"/>
      <c r="J8" s="64">
        <v>400</v>
      </c>
      <c r="K8" s="65"/>
      <c r="L8" s="72"/>
      <c r="M8" s="73"/>
      <c r="N8" s="43">
        <f t="shared" ref="N8:N10" si="0">J8*L8</f>
        <v>0</v>
      </c>
      <c r="O8" s="44"/>
      <c r="P8" s="45"/>
      <c r="Q8" s="10" t="s">
        <v>20</v>
      </c>
      <c r="R8" s="24" t="s">
        <v>23</v>
      </c>
      <c r="S8" s="24"/>
      <c r="T8" s="24"/>
      <c r="U8" s="27"/>
      <c r="V8" s="27"/>
      <c r="W8" s="27"/>
      <c r="X8" s="27"/>
      <c r="Y8" s="27"/>
      <c r="Z8" s="27"/>
      <c r="AA8" s="27"/>
      <c r="AB8" s="27"/>
      <c r="AC8" s="27"/>
      <c r="AD8" s="28"/>
    </row>
    <row r="9" spans="1:42" ht="36" customHeight="1">
      <c r="A9" s="100" t="s">
        <v>7</v>
      </c>
      <c r="B9" s="101"/>
      <c r="C9" s="101"/>
      <c r="D9" s="101"/>
      <c r="E9" s="101"/>
      <c r="F9" s="101"/>
      <c r="G9" s="101"/>
      <c r="H9" s="101"/>
      <c r="I9" s="101"/>
      <c r="J9" s="64">
        <v>400</v>
      </c>
      <c r="K9" s="65"/>
      <c r="L9" s="72"/>
      <c r="M9" s="73"/>
      <c r="N9" s="43">
        <f t="shared" si="0"/>
        <v>0</v>
      </c>
      <c r="O9" s="44"/>
      <c r="P9" s="45"/>
      <c r="Q9" s="10" t="s">
        <v>20</v>
      </c>
      <c r="R9" s="24" t="s">
        <v>25</v>
      </c>
      <c r="S9" s="24"/>
      <c r="T9" s="24"/>
      <c r="U9" s="27"/>
      <c r="V9" s="27"/>
      <c r="W9" s="27"/>
      <c r="X9" s="27"/>
      <c r="Y9" s="27"/>
      <c r="Z9" s="27"/>
      <c r="AA9" s="27"/>
      <c r="AB9" s="27"/>
      <c r="AC9" s="27"/>
      <c r="AD9" s="28"/>
    </row>
    <row r="10" spans="1:42" ht="36" customHeight="1">
      <c r="A10" s="100" t="s">
        <v>8</v>
      </c>
      <c r="B10" s="101"/>
      <c r="C10" s="101"/>
      <c r="D10" s="101"/>
      <c r="E10" s="101"/>
      <c r="F10" s="101"/>
      <c r="G10" s="101"/>
      <c r="H10" s="101"/>
      <c r="I10" s="101"/>
      <c r="J10" s="64">
        <v>800</v>
      </c>
      <c r="K10" s="65"/>
      <c r="L10" s="72"/>
      <c r="M10" s="73"/>
      <c r="N10" s="43">
        <f t="shared" si="0"/>
        <v>0</v>
      </c>
      <c r="O10" s="44"/>
      <c r="P10" s="45"/>
      <c r="Q10" s="10" t="s">
        <v>20</v>
      </c>
      <c r="R10" s="24" t="s">
        <v>24</v>
      </c>
      <c r="S10" s="24"/>
      <c r="T10" s="24"/>
      <c r="U10" s="27"/>
      <c r="V10" s="27"/>
      <c r="W10" s="27"/>
      <c r="X10" s="27"/>
      <c r="Y10" s="27"/>
      <c r="Z10" s="27"/>
      <c r="AA10" s="27"/>
      <c r="AB10" s="27"/>
      <c r="AC10" s="27"/>
      <c r="AD10" s="28"/>
    </row>
    <row r="11" spans="1:42" ht="18" customHeight="1">
      <c r="A11" s="89" t="s">
        <v>9</v>
      </c>
      <c r="B11" s="90"/>
      <c r="C11" s="90"/>
      <c r="D11" s="90"/>
      <c r="E11" s="90"/>
      <c r="F11" s="90"/>
      <c r="G11" s="90"/>
      <c r="H11" s="90"/>
      <c r="I11" s="90"/>
      <c r="J11" s="49" t="s">
        <v>16</v>
      </c>
      <c r="K11" s="50"/>
      <c r="L11" s="66"/>
      <c r="M11" s="67"/>
      <c r="N11" s="37">
        <f>J12*L11</f>
        <v>0</v>
      </c>
      <c r="O11" s="38"/>
      <c r="P11" s="39"/>
      <c r="Q11" s="46" t="s">
        <v>20</v>
      </c>
      <c r="R11" s="19" t="s">
        <v>26</v>
      </c>
      <c r="S11" s="19"/>
      <c r="T11" s="19"/>
      <c r="U11" s="30" t="s">
        <v>55</v>
      </c>
      <c r="V11" s="31"/>
      <c r="W11" s="31"/>
      <c r="X11" s="31"/>
      <c r="Y11" s="31"/>
      <c r="Z11" s="31"/>
      <c r="AA11" s="31"/>
      <c r="AB11" s="31"/>
      <c r="AC11" s="31"/>
      <c r="AD11" s="32"/>
    </row>
    <row r="12" spans="1:42" ht="18" customHeight="1">
      <c r="A12" s="104"/>
      <c r="B12" s="105"/>
      <c r="C12" s="105"/>
      <c r="D12" s="105"/>
      <c r="E12" s="105"/>
      <c r="F12" s="105"/>
      <c r="G12" s="105"/>
      <c r="H12" s="105"/>
      <c r="I12" s="105"/>
      <c r="J12" s="93">
        <v>500</v>
      </c>
      <c r="K12" s="103"/>
      <c r="L12" s="70"/>
      <c r="M12" s="71"/>
      <c r="N12" s="40"/>
      <c r="O12" s="41"/>
      <c r="P12" s="42"/>
      <c r="Q12" s="47"/>
      <c r="R12" s="21"/>
      <c r="S12" s="21"/>
      <c r="T12" s="21"/>
      <c r="U12" s="35"/>
      <c r="V12" s="35"/>
      <c r="W12" s="35"/>
      <c r="X12" s="35"/>
      <c r="Y12" s="35"/>
      <c r="Z12" s="35"/>
      <c r="AA12" s="35"/>
      <c r="AB12" s="35"/>
      <c r="AC12" s="35"/>
      <c r="AD12" s="36"/>
    </row>
    <row r="13" spans="1:42" ht="18" customHeight="1">
      <c r="A13" s="89" t="s">
        <v>10</v>
      </c>
      <c r="B13" s="90"/>
      <c r="C13" s="90"/>
      <c r="D13" s="90"/>
      <c r="E13" s="90"/>
      <c r="F13" s="90"/>
      <c r="G13" s="90"/>
      <c r="H13" s="90"/>
      <c r="I13" s="90"/>
      <c r="J13" s="49" t="s">
        <v>16</v>
      </c>
      <c r="K13" s="50"/>
      <c r="L13" s="66"/>
      <c r="M13" s="67"/>
      <c r="N13" s="37">
        <f>J14*L13</f>
        <v>0</v>
      </c>
      <c r="O13" s="38"/>
      <c r="P13" s="39"/>
      <c r="Q13" s="46" t="s">
        <v>20</v>
      </c>
      <c r="R13" s="19" t="s">
        <v>26</v>
      </c>
      <c r="S13" s="19"/>
      <c r="T13" s="19"/>
      <c r="U13" s="30" t="s">
        <v>56</v>
      </c>
      <c r="V13" s="31"/>
      <c r="W13" s="31"/>
      <c r="X13" s="31"/>
      <c r="Y13" s="31"/>
      <c r="Z13" s="31"/>
      <c r="AA13" s="31"/>
      <c r="AB13" s="31"/>
      <c r="AC13" s="31"/>
      <c r="AD13" s="32"/>
    </row>
    <row r="14" spans="1:42" ht="18" customHeight="1">
      <c r="A14" s="104"/>
      <c r="B14" s="105"/>
      <c r="C14" s="105"/>
      <c r="D14" s="105"/>
      <c r="E14" s="105"/>
      <c r="F14" s="105"/>
      <c r="G14" s="105"/>
      <c r="H14" s="105"/>
      <c r="I14" s="105"/>
      <c r="J14" s="93">
        <v>600</v>
      </c>
      <c r="K14" s="103"/>
      <c r="L14" s="70"/>
      <c r="M14" s="71"/>
      <c r="N14" s="40"/>
      <c r="O14" s="41"/>
      <c r="P14" s="42"/>
      <c r="Q14" s="47"/>
      <c r="R14" s="21"/>
      <c r="S14" s="21"/>
      <c r="T14" s="21"/>
      <c r="U14" s="35"/>
      <c r="V14" s="35"/>
      <c r="W14" s="35"/>
      <c r="X14" s="35"/>
      <c r="Y14" s="35"/>
      <c r="Z14" s="35"/>
      <c r="AA14" s="35"/>
      <c r="AB14" s="35"/>
      <c r="AC14" s="35"/>
      <c r="AD14" s="36"/>
    </row>
    <row r="15" spans="1:42" ht="18" customHeight="1">
      <c r="A15" s="89" t="s">
        <v>11</v>
      </c>
      <c r="B15" s="90"/>
      <c r="C15" s="90"/>
      <c r="D15" s="90"/>
      <c r="E15" s="90"/>
      <c r="F15" s="90"/>
      <c r="G15" s="90"/>
      <c r="H15" s="90"/>
      <c r="I15" s="90"/>
      <c r="J15" s="49" t="s">
        <v>17</v>
      </c>
      <c r="K15" s="50"/>
      <c r="L15" s="66"/>
      <c r="M15" s="67"/>
      <c r="N15" s="37">
        <f>J16*L15</f>
        <v>0</v>
      </c>
      <c r="O15" s="38"/>
      <c r="P15" s="39"/>
      <c r="Q15" s="46" t="s">
        <v>20</v>
      </c>
      <c r="R15" s="19" t="s">
        <v>27</v>
      </c>
      <c r="S15" s="19"/>
      <c r="T15" s="19"/>
      <c r="U15" s="30" t="s">
        <v>57</v>
      </c>
      <c r="V15" s="31"/>
      <c r="W15" s="31"/>
      <c r="X15" s="31"/>
      <c r="Y15" s="31"/>
      <c r="Z15" s="31"/>
      <c r="AA15" s="31"/>
      <c r="AB15" s="31"/>
      <c r="AC15" s="31"/>
      <c r="AD15" s="32"/>
    </row>
    <row r="16" spans="1:42" ht="18" customHeight="1">
      <c r="A16" s="104"/>
      <c r="B16" s="105"/>
      <c r="C16" s="105"/>
      <c r="D16" s="105"/>
      <c r="E16" s="105"/>
      <c r="F16" s="105"/>
      <c r="G16" s="105"/>
      <c r="H16" s="105"/>
      <c r="I16" s="105"/>
      <c r="J16" s="93">
        <v>1000</v>
      </c>
      <c r="K16" s="103"/>
      <c r="L16" s="70"/>
      <c r="M16" s="71"/>
      <c r="N16" s="40"/>
      <c r="O16" s="41"/>
      <c r="P16" s="42"/>
      <c r="Q16" s="47"/>
      <c r="R16" s="21"/>
      <c r="S16" s="21"/>
      <c r="T16" s="21"/>
      <c r="U16" s="35"/>
      <c r="V16" s="35"/>
      <c r="W16" s="35"/>
      <c r="X16" s="35"/>
      <c r="Y16" s="35"/>
      <c r="Z16" s="35"/>
      <c r="AA16" s="35"/>
      <c r="AB16" s="35"/>
      <c r="AC16" s="35"/>
      <c r="AD16" s="36"/>
    </row>
    <row r="17" spans="1:42" ht="18" customHeight="1">
      <c r="A17" s="89" t="s">
        <v>12</v>
      </c>
      <c r="B17" s="90"/>
      <c r="C17" s="90"/>
      <c r="D17" s="90"/>
      <c r="E17" s="90"/>
      <c r="F17" s="90"/>
      <c r="G17" s="90"/>
      <c r="H17" s="90"/>
      <c r="I17" s="90"/>
      <c r="J17" s="49" t="s">
        <v>16</v>
      </c>
      <c r="K17" s="50"/>
      <c r="L17" s="66"/>
      <c r="M17" s="67"/>
      <c r="N17" s="37">
        <f>J18*L17</f>
        <v>0</v>
      </c>
      <c r="O17" s="38"/>
      <c r="P17" s="39"/>
      <c r="Q17" s="46" t="s">
        <v>20</v>
      </c>
      <c r="R17" s="19" t="s">
        <v>24</v>
      </c>
      <c r="S17" s="19"/>
      <c r="T17" s="19"/>
      <c r="U17" s="30" t="s">
        <v>58</v>
      </c>
      <c r="V17" s="31"/>
      <c r="W17" s="31"/>
      <c r="X17" s="31"/>
      <c r="Y17" s="31"/>
      <c r="Z17" s="31"/>
      <c r="AA17" s="31"/>
      <c r="AB17" s="31"/>
      <c r="AC17" s="31"/>
      <c r="AD17" s="32"/>
    </row>
    <row r="18" spans="1:42" ht="18" customHeight="1" thickBot="1">
      <c r="A18" s="91"/>
      <c r="B18" s="92"/>
      <c r="C18" s="92"/>
      <c r="D18" s="92"/>
      <c r="E18" s="92"/>
      <c r="F18" s="92"/>
      <c r="G18" s="92"/>
      <c r="H18" s="92"/>
      <c r="I18" s="92"/>
      <c r="J18" s="51">
        <v>200</v>
      </c>
      <c r="K18" s="52"/>
      <c r="L18" s="68"/>
      <c r="M18" s="69"/>
      <c r="N18" s="75"/>
      <c r="O18" s="76"/>
      <c r="P18" s="77"/>
      <c r="Q18" s="48"/>
      <c r="R18" s="20"/>
      <c r="S18" s="20"/>
      <c r="T18" s="20"/>
      <c r="U18" s="33"/>
      <c r="V18" s="33"/>
      <c r="W18" s="33"/>
      <c r="X18" s="33"/>
      <c r="Y18" s="33"/>
      <c r="Z18" s="33"/>
      <c r="AA18" s="33"/>
      <c r="AB18" s="33"/>
      <c r="AC18" s="33"/>
      <c r="AD18" s="34"/>
    </row>
    <row r="19" spans="1:42" ht="36" customHeight="1" thickTop="1" thickBot="1">
      <c r="A19" s="86" t="s">
        <v>41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8"/>
      <c r="N19" s="82">
        <f>SUM(N7:P18)</f>
        <v>0</v>
      </c>
      <c r="O19" s="82"/>
      <c r="P19" s="83"/>
      <c r="Q19" s="11" t="s">
        <v>20</v>
      </c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5"/>
    </row>
    <row r="20" spans="1:42" ht="19.95" customHeight="1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</row>
    <row r="21" spans="1:42" ht="19.95" customHeight="1" thickBot="1">
      <c r="A21" s="121" t="s">
        <v>53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</row>
    <row r="22" spans="1:42" s="12" customFormat="1" ht="15" customHeight="1">
      <c r="A22" s="112" t="s">
        <v>4</v>
      </c>
      <c r="B22" s="113"/>
      <c r="C22" s="113"/>
      <c r="D22" s="113"/>
      <c r="E22" s="113"/>
      <c r="F22" s="113"/>
      <c r="G22" s="113"/>
      <c r="H22" s="113" t="s">
        <v>28</v>
      </c>
      <c r="I22" s="116"/>
      <c r="J22" s="118" t="s">
        <v>45</v>
      </c>
      <c r="K22" s="119"/>
      <c r="L22" s="119"/>
      <c r="M22" s="120"/>
      <c r="N22" s="133" t="s">
        <v>19</v>
      </c>
      <c r="O22" s="134"/>
      <c r="P22" s="134"/>
      <c r="Q22" s="134"/>
      <c r="R22" s="137" t="s">
        <v>29</v>
      </c>
      <c r="S22" s="138"/>
      <c r="T22" s="138"/>
      <c r="U22" s="138"/>
      <c r="V22" s="138"/>
      <c r="W22" s="139"/>
      <c r="X22" s="137" t="s">
        <v>30</v>
      </c>
      <c r="Y22" s="138"/>
      <c r="Z22" s="138"/>
      <c r="AA22" s="138"/>
      <c r="AB22" s="138"/>
      <c r="AC22" s="138"/>
      <c r="AD22" s="143"/>
      <c r="AJ22" s="13"/>
      <c r="AK22" s="13"/>
      <c r="AL22" s="13"/>
      <c r="AM22" s="13"/>
      <c r="AN22" s="13"/>
      <c r="AO22" s="13"/>
      <c r="AP22" s="13"/>
    </row>
    <row r="23" spans="1:42" s="12" customFormat="1" ht="18.600000000000001" customHeight="1" thickBot="1">
      <c r="A23" s="114"/>
      <c r="B23" s="115"/>
      <c r="C23" s="115"/>
      <c r="D23" s="115"/>
      <c r="E23" s="115"/>
      <c r="F23" s="115"/>
      <c r="G23" s="115"/>
      <c r="H23" s="115"/>
      <c r="I23" s="117"/>
      <c r="J23" s="114" t="s">
        <v>31</v>
      </c>
      <c r="K23" s="115"/>
      <c r="L23" s="176" t="s">
        <v>46</v>
      </c>
      <c r="M23" s="177"/>
      <c r="N23" s="135"/>
      <c r="O23" s="136"/>
      <c r="P23" s="136"/>
      <c r="Q23" s="136"/>
      <c r="R23" s="140"/>
      <c r="S23" s="141"/>
      <c r="T23" s="141"/>
      <c r="U23" s="141"/>
      <c r="V23" s="141"/>
      <c r="W23" s="142"/>
      <c r="X23" s="140"/>
      <c r="Y23" s="141"/>
      <c r="Z23" s="141"/>
      <c r="AA23" s="141"/>
      <c r="AB23" s="141"/>
      <c r="AC23" s="141"/>
      <c r="AD23" s="144"/>
      <c r="AJ23" s="13"/>
      <c r="AK23" s="13"/>
      <c r="AL23" s="13"/>
      <c r="AM23" s="13"/>
      <c r="AN23" s="13"/>
      <c r="AO23" s="13"/>
      <c r="AP23" s="13"/>
    </row>
    <row r="24" spans="1:42" s="12" customFormat="1" ht="36" customHeight="1">
      <c r="A24" s="178" t="s">
        <v>32</v>
      </c>
      <c r="B24" s="179"/>
      <c r="C24" s="179"/>
      <c r="D24" s="179"/>
      <c r="E24" s="179"/>
      <c r="F24" s="179"/>
      <c r="G24" s="179"/>
      <c r="H24" s="180">
        <v>1000</v>
      </c>
      <c r="I24" s="181"/>
      <c r="J24" s="106"/>
      <c r="K24" s="107"/>
      <c r="L24" s="107"/>
      <c r="M24" s="108"/>
      <c r="N24" s="130">
        <f>H24*L24</f>
        <v>0</v>
      </c>
      <c r="O24" s="131"/>
      <c r="P24" s="132"/>
      <c r="Q24" s="14" t="s">
        <v>20</v>
      </c>
      <c r="R24" s="155" t="s">
        <v>49</v>
      </c>
      <c r="S24" s="156"/>
      <c r="T24" s="156"/>
      <c r="U24" s="156"/>
      <c r="V24" s="156"/>
      <c r="W24" s="157"/>
      <c r="X24" s="155" t="s">
        <v>47</v>
      </c>
      <c r="Y24" s="156"/>
      <c r="Z24" s="156"/>
      <c r="AA24" s="156"/>
      <c r="AB24" s="156"/>
      <c r="AC24" s="156"/>
      <c r="AD24" s="167"/>
      <c r="AJ24" s="13"/>
      <c r="AK24" s="13"/>
      <c r="AL24" s="13"/>
      <c r="AM24" s="13"/>
      <c r="AN24" s="13"/>
      <c r="AO24" s="13"/>
      <c r="AP24" s="13"/>
    </row>
    <row r="25" spans="1:42" s="12" customFormat="1" ht="36" customHeight="1">
      <c r="A25" s="78" t="s">
        <v>34</v>
      </c>
      <c r="B25" s="79"/>
      <c r="C25" s="79"/>
      <c r="D25" s="79"/>
      <c r="E25" s="79"/>
      <c r="F25" s="79"/>
      <c r="G25" s="79"/>
      <c r="H25" s="80">
        <v>1500</v>
      </c>
      <c r="I25" s="81"/>
      <c r="J25" s="109"/>
      <c r="K25" s="110"/>
      <c r="L25" s="110"/>
      <c r="M25" s="111"/>
      <c r="N25" s="152">
        <f t="shared" ref="N25:N29" si="1">H25*L25</f>
        <v>0</v>
      </c>
      <c r="O25" s="153"/>
      <c r="P25" s="154"/>
      <c r="Q25" s="15" t="s">
        <v>20</v>
      </c>
      <c r="R25" s="155"/>
      <c r="S25" s="156"/>
      <c r="T25" s="156"/>
      <c r="U25" s="156"/>
      <c r="V25" s="156"/>
      <c r="W25" s="157"/>
      <c r="X25" s="155"/>
      <c r="Y25" s="156"/>
      <c r="Z25" s="156"/>
      <c r="AA25" s="156"/>
      <c r="AB25" s="156"/>
      <c r="AC25" s="156"/>
      <c r="AD25" s="167"/>
      <c r="AJ25" s="13"/>
      <c r="AK25" s="13"/>
      <c r="AL25" s="13"/>
      <c r="AM25" s="13"/>
      <c r="AN25" s="13"/>
      <c r="AO25" s="13"/>
      <c r="AP25" s="13"/>
    </row>
    <row r="26" spans="1:42" s="12" customFormat="1" ht="36" customHeight="1">
      <c r="A26" s="78" t="s">
        <v>35</v>
      </c>
      <c r="B26" s="79"/>
      <c r="C26" s="79"/>
      <c r="D26" s="79"/>
      <c r="E26" s="79"/>
      <c r="F26" s="79"/>
      <c r="G26" s="79"/>
      <c r="H26" s="80">
        <v>3000</v>
      </c>
      <c r="I26" s="81"/>
      <c r="J26" s="109"/>
      <c r="K26" s="110"/>
      <c r="L26" s="110"/>
      <c r="M26" s="111"/>
      <c r="N26" s="152">
        <f t="shared" si="1"/>
        <v>0</v>
      </c>
      <c r="O26" s="153"/>
      <c r="P26" s="154"/>
      <c r="Q26" s="15" t="s">
        <v>20</v>
      </c>
      <c r="R26" s="155"/>
      <c r="S26" s="156"/>
      <c r="T26" s="156"/>
      <c r="U26" s="156"/>
      <c r="V26" s="156"/>
      <c r="W26" s="157"/>
      <c r="X26" s="155"/>
      <c r="Y26" s="156"/>
      <c r="Z26" s="156"/>
      <c r="AA26" s="156"/>
      <c r="AB26" s="156"/>
      <c r="AC26" s="156"/>
      <c r="AD26" s="167"/>
      <c r="AJ26" s="13"/>
      <c r="AK26" s="13"/>
      <c r="AL26" s="13"/>
      <c r="AM26" s="13"/>
      <c r="AN26" s="13"/>
      <c r="AO26" s="13"/>
      <c r="AP26" s="13"/>
    </row>
    <row r="27" spans="1:42" s="12" customFormat="1" ht="36" customHeight="1">
      <c r="A27" s="78" t="s">
        <v>36</v>
      </c>
      <c r="B27" s="79"/>
      <c r="C27" s="79"/>
      <c r="D27" s="79"/>
      <c r="E27" s="79"/>
      <c r="F27" s="79"/>
      <c r="G27" s="79"/>
      <c r="H27" s="80">
        <v>4500</v>
      </c>
      <c r="I27" s="81"/>
      <c r="J27" s="109"/>
      <c r="K27" s="110"/>
      <c r="L27" s="110"/>
      <c r="M27" s="111"/>
      <c r="N27" s="152">
        <f>H27*L27</f>
        <v>0</v>
      </c>
      <c r="O27" s="153"/>
      <c r="P27" s="154"/>
      <c r="Q27" s="15" t="s">
        <v>20</v>
      </c>
      <c r="R27" s="155"/>
      <c r="S27" s="156"/>
      <c r="T27" s="156"/>
      <c r="U27" s="156"/>
      <c r="V27" s="156"/>
      <c r="W27" s="157"/>
      <c r="X27" s="155"/>
      <c r="Y27" s="156"/>
      <c r="Z27" s="156"/>
      <c r="AA27" s="156"/>
      <c r="AB27" s="156"/>
      <c r="AC27" s="156"/>
      <c r="AD27" s="167"/>
      <c r="AJ27" s="13"/>
      <c r="AK27" s="13"/>
      <c r="AL27" s="13"/>
      <c r="AM27" s="13"/>
      <c r="AN27" s="13"/>
      <c r="AO27" s="13"/>
      <c r="AP27" s="13"/>
    </row>
    <row r="28" spans="1:42" s="12" customFormat="1" ht="36" customHeight="1">
      <c r="A28" s="128" t="s">
        <v>37</v>
      </c>
      <c r="B28" s="129"/>
      <c r="C28" s="129"/>
      <c r="D28" s="129"/>
      <c r="E28" s="129"/>
      <c r="F28" s="129"/>
      <c r="G28" s="129"/>
      <c r="H28" s="123">
        <v>160</v>
      </c>
      <c r="I28" s="124"/>
      <c r="J28" s="109"/>
      <c r="K28" s="110"/>
      <c r="L28" s="110"/>
      <c r="M28" s="111"/>
      <c r="N28" s="152">
        <f t="shared" si="1"/>
        <v>0</v>
      </c>
      <c r="O28" s="153"/>
      <c r="P28" s="154"/>
      <c r="Q28" s="15" t="s">
        <v>20</v>
      </c>
      <c r="R28" s="158"/>
      <c r="S28" s="159"/>
      <c r="T28" s="159"/>
      <c r="U28" s="159"/>
      <c r="V28" s="159"/>
      <c r="W28" s="160"/>
      <c r="X28" s="158"/>
      <c r="Y28" s="159"/>
      <c r="Z28" s="159"/>
      <c r="AA28" s="159"/>
      <c r="AB28" s="159"/>
      <c r="AC28" s="159"/>
      <c r="AD28" s="168"/>
      <c r="AJ28" s="13"/>
      <c r="AK28" s="13"/>
      <c r="AL28" s="13"/>
      <c r="AM28" s="13"/>
      <c r="AN28" s="13"/>
      <c r="AO28" s="13"/>
      <c r="AP28" s="13"/>
    </row>
    <row r="29" spans="1:42" s="12" customFormat="1" ht="36" customHeight="1">
      <c r="A29" s="128" t="s">
        <v>38</v>
      </c>
      <c r="B29" s="129"/>
      <c r="C29" s="129"/>
      <c r="D29" s="129"/>
      <c r="E29" s="129"/>
      <c r="F29" s="129"/>
      <c r="G29" s="129"/>
      <c r="H29" s="123">
        <v>600</v>
      </c>
      <c r="I29" s="124"/>
      <c r="J29" s="109"/>
      <c r="K29" s="110"/>
      <c r="L29" s="110"/>
      <c r="M29" s="111"/>
      <c r="N29" s="152">
        <f t="shared" si="1"/>
        <v>0</v>
      </c>
      <c r="O29" s="153"/>
      <c r="P29" s="154"/>
      <c r="Q29" s="15" t="s">
        <v>20</v>
      </c>
      <c r="R29" s="164" t="s">
        <v>50</v>
      </c>
      <c r="S29" s="165"/>
      <c r="T29" s="165"/>
      <c r="U29" s="165"/>
      <c r="V29" s="165"/>
      <c r="W29" s="166"/>
      <c r="X29" s="169" t="s">
        <v>48</v>
      </c>
      <c r="Y29" s="170"/>
      <c r="Z29" s="170"/>
      <c r="AA29" s="170"/>
      <c r="AB29" s="170"/>
      <c r="AC29" s="170"/>
      <c r="AD29" s="171"/>
      <c r="AJ29" s="13"/>
      <c r="AK29" s="13"/>
      <c r="AL29" s="13"/>
      <c r="AM29" s="13"/>
      <c r="AN29" s="13"/>
      <c r="AO29" s="13"/>
      <c r="AP29" s="13"/>
    </row>
    <row r="30" spans="1:42" s="12" customFormat="1" ht="36" customHeight="1" thickBot="1">
      <c r="A30" s="78" t="s">
        <v>39</v>
      </c>
      <c r="B30" s="79"/>
      <c r="C30" s="79"/>
      <c r="D30" s="79"/>
      <c r="E30" s="79"/>
      <c r="F30" s="79"/>
      <c r="G30" s="79"/>
      <c r="H30" s="123">
        <v>150</v>
      </c>
      <c r="I30" s="124"/>
      <c r="J30" s="125"/>
      <c r="K30" s="126"/>
      <c r="L30" s="126"/>
      <c r="M30" s="127"/>
      <c r="N30" s="152">
        <f>H30*L30</f>
        <v>0</v>
      </c>
      <c r="O30" s="153"/>
      <c r="P30" s="154"/>
      <c r="Q30" s="16" t="s">
        <v>20</v>
      </c>
      <c r="R30" s="161" t="s">
        <v>51</v>
      </c>
      <c r="S30" s="162"/>
      <c r="T30" s="162"/>
      <c r="U30" s="162"/>
      <c r="V30" s="162"/>
      <c r="W30" s="163"/>
      <c r="X30" s="172"/>
      <c r="Y30" s="173"/>
      <c r="Z30" s="173"/>
      <c r="AA30" s="173"/>
      <c r="AB30" s="173"/>
      <c r="AC30" s="173"/>
      <c r="AD30" s="174"/>
      <c r="AJ30" s="13"/>
      <c r="AK30" s="13"/>
      <c r="AL30" s="13"/>
      <c r="AM30" s="13"/>
      <c r="AN30" s="13"/>
      <c r="AO30" s="13"/>
      <c r="AP30" s="13"/>
    </row>
    <row r="31" spans="1:42" s="12" customFormat="1" ht="36" customHeight="1" thickTop="1" thickBot="1">
      <c r="A31" s="86" t="s">
        <v>41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8"/>
      <c r="N31" s="82">
        <f>SUM(N24:P30)</f>
        <v>0</v>
      </c>
      <c r="O31" s="82"/>
      <c r="P31" s="83"/>
      <c r="Q31" s="11" t="s">
        <v>20</v>
      </c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5"/>
      <c r="AJ31" s="13"/>
      <c r="AK31" s="13"/>
      <c r="AL31" s="13"/>
      <c r="AM31" s="13"/>
      <c r="AN31" s="13"/>
      <c r="AO31" s="13"/>
      <c r="AP31" s="13"/>
    </row>
    <row r="32" spans="1:42" ht="19.95" customHeight="1" thickBot="1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</row>
    <row r="33" spans="1:42" s="12" customFormat="1" ht="36" customHeight="1" thickTop="1" thickBot="1">
      <c r="A33" s="145" t="s">
        <v>42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7"/>
      <c r="N33" s="150">
        <f>N19+N31</f>
        <v>0</v>
      </c>
      <c r="O33" s="151"/>
      <c r="P33" s="151"/>
      <c r="Q33" s="17" t="s">
        <v>33</v>
      </c>
      <c r="R33" s="18"/>
      <c r="S33" s="148" t="s">
        <v>52</v>
      </c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9"/>
      <c r="AJ33" s="13"/>
      <c r="AK33" s="13"/>
      <c r="AL33" s="13"/>
      <c r="AM33" s="13"/>
      <c r="AN33" s="13"/>
      <c r="AO33" s="13"/>
      <c r="AP33" s="13"/>
    </row>
    <row r="34" spans="1:42" ht="15" thickTop="1"/>
  </sheetData>
  <sheetProtection sheet="1" objects="1" scenarios="1"/>
  <mergeCells count="133">
    <mergeCell ref="R22:W23"/>
    <mergeCell ref="X22:AD23"/>
    <mergeCell ref="A33:M33"/>
    <mergeCell ref="S33:AD33"/>
    <mergeCell ref="N33:P33"/>
    <mergeCell ref="N25:P25"/>
    <mergeCell ref="N26:P26"/>
    <mergeCell ref="N27:P27"/>
    <mergeCell ref="N28:P28"/>
    <mergeCell ref="N29:P29"/>
    <mergeCell ref="N30:P30"/>
    <mergeCell ref="A31:M31"/>
    <mergeCell ref="N31:P31"/>
    <mergeCell ref="R31:AD31"/>
    <mergeCell ref="R24:W28"/>
    <mergeCell ref="R30:W30"/>
    <mergeCell ref="R29:W29"/>
    <mergeCell ref="X24:AD28"/>
    <mergeCell ref="X29:AD29"/>
    <mergeCell ref="X30:AD30"/>
    <mergeCell ref="A32:AD32"/>
    <mergeCell ref="L23:M23"/>
    <mergeCell ref="A24:G24"/>
    <mergeCell ref="H24:I24"/>
    <mergeCell ref="A5:AD5"/>
    <mergeCell ref="A21:AD21"/>
    <mergeCell ref="A20:AD20"/>
    <mergeCell ref="A30:G30"/>
    <mergeCell ref="H30:I30"/>
    <mergeCell ref="J30:K30"/>
    <mergeCell ref="L30:M30"/>
    <mergeCell ref="A29:G29"/>
    <mergeCell ref="H29:I29"/>
    <mergeCell ref="J29:K29"/>
    <mergeCell ref="J26:K26"/>
    <mergeCell ref="L26:M26"/>
    <mergeCell ref="L29:M29"/>
    <mergeCell ref="A28:G28"/>
    <mergeCell ref="H28:I28"/>
    <mergeCell ref="J28:K28"/>
    <mergeCell ref="L28:M28"/>
    <mergeCell ref="A27:G27"/>
    <mergeCell ref="H27:I27"/>
    <mergeCell ref="J27:K27"/>
    <mergeCell ref="L27:M27"/>
    <mergeCell ref="N24:P24"/>
    <mergeCell ref="N22:Q23"/>
    <mergeCell ref="J23:K23"/>
    <mergeCell ref="J24:K24"/>
    <mergeCell ref="L24:M24"/>
    <mergeCell ref="A25:G25"/>
    <mergeCell ref="H25:I25"/>
    <mergeCell ref="J25:K25"/>
    <mergeCell ref="L25:M25"/>
    <mergeCell ref="A22:G23"/>
    <mergeCell ref="H22:I23"/>
    <mergeCell ref="J22:M22"/>
    <mergeCell ref="A26:G26"/>
    <mergeCell ref="H26:I26"/>
    <mergeCell ref="N19:P19"/>
    <mergeCell ref="R19:AD19"/>
    <mergeCell ref="A19:M19"/>
    <mergeCell ref="A17:I18"/>
    <mergeCell ref="J7:K7"/>
    <mergeCell ref="L6:M6"/>
    <mergeCell ref="A3:C3"/>
    <mergeCell ref="D3:N3"/>
    <mergeCell ref="A10:I10"/>
    <mergeCell ref="A9:I9"/>
    <mergeCell ref="A6:I6"/>
    <mergeCell ref="J12:K12"/>
    <mergeCell ref="J13:K13"/>
    <mergeCell ref="A15:I16"/>
    <mergeCell ref="A13:I14"/>
    <mergeCell ref="A11:I12"/>
    <mergeCell ref="J9:K9"/>
    <mergeCell ref="J10:K10"/>
    <mergeCell ref="J11:K11"/>
    <mergeCell ref="J14:K14"/>
    <mergeCell ref="J15:K15"/>
    <mergeCell ref="J16:K16"/>
    <mergeCell ref="J17:K17"/>
    <mergeCell ref="J18:K18"/>
    <mergeCell ref="AC1:AD1"/>
    <mergeCell ref="A1:AA1"/>
    <mergeCell ref="A7:I7"/>
    <mergeCell ref="A8:I8"/>
    <mergeCell ref="O3:Q3"/>
    <mergeCell ref="R3:S3"/>
    <mergeCell ref="U3:V3"/>
    <mergeCell ref="Y3:Z3"/>
    <mergeCell ref="AB3:AC3"/>
    <mergeCell ref="J6:K6"/>
    <mergeCell ref="J8:K8"/>
    <mergeCell ref="L17:M18"/>
    <mergeCell ref="L15:M16"/>
    <mergeCell ref="L13:M14"/>
    <mergeCell ref="L7:M7"/>
    <mergeCell ref="L8:M8"/>
    <mergeCell ref="L9:M9"/>
    <mergeCell ref="L10:M10"/>
    <mergeCell ref="L11:M12"/>
    <mergeCell ref="N6:Q6"/>
    <mergeCell ref="N17:P18"/>
    <mergeCell ref="N13:P14"/>
    <mergeCell ref="N11:P12"/>
    <mergeCell ref="N15:P16"/>
    <mergeCell ref="N7:P7"/>
    <mergeCell ref="N8:P8"/>
    <mergeCell ref="N9:P9"/>
    <mergeCell ref="N10:P10"/>
    <mergeCell ref="Q13:Q14"/>
    <mergeCell ref="Q15:Q16"/>
    <mergeCell ref="Q17:Q18"/>
    <mergeCell ref="Q11:Q12"/>
    <mergeCell ref="R17:T18"/>
    <mergeCell ref="R15:T16"/>
    <mergeCell ref="R13:T14"/>
    <mergeCell ref="U6:AD6"/>
    <mergeCell ref="R7:T7"/>
    <mergeCell ref="R8:T8"/>
    <mergeCell ref="R9:T9"/>
    <mergeCell ref="R10:T10"/>
    <mergeCell ref="R11:T12"/>
    <mergeCell ref="U7:AD7"/>
    <mergeCell ref="U8:AD8"/>
    <mergeCell ref="U9:AD9"/>
    <mergeCell ref="R6:T6"/>
    <mergeCell ref="U17:AD18"/>
    <mergeCell ref="U15:AD16"/>
    <mergeCell ref="U13:AD14"/>
    <mergeCell ref="U10:AD10"/>
    <mergeCell ref="U11:AD12"/>
  </mergeCells>
  <phoneticPr fontId="2"/>
  <dataValidations count="2">
    <dataValidation type="list" allowBlank="1" showInputMessage="1" showErrorMessage="1" sqref="WVS983043:WVV983053 K65539:N65549 JG65539:JJ65549 TC65539:TF65549 ACY65539:ADB65549 AMU65539:AMX65549 AWQ65539:AWT65549 BGM65539:BGP65549 BQI65539:BQL65549 CAE65539:CAH65549 CKA65539:CKD65549 CTW65539:CTZ65549 DDS65539:DDV65549 DNO65539:DNR65549 DXK65539:DXN65549 EHG65539:EHJ65549 ERC65539:ERF65549 FAY65539:FBB65549 FKU65539:FKX65549 FUQ65539:FUT65549 GEM65539:GEP65549 GOI65539:GOL65549 GYE65539:GYH65549 HIA65539:HID65549 HRW65539:HRZ65549 IBS65539:IBV65549 ILO65539:ILR65549 IVK65539:IVN65549 JFG65539:JFJ65549 JPC65539:JPF65549 JYY65539:JZB65549 KIU65539:KIX65549 KSQ65539:KST65549 LCM65539:LCP65549 LMI65539:LML65549 LWE65539:LWH65549 MGA65539:MGD65549 MPW65539:MPZ65549 MZS65539:MZV65549 NJO65539:NJR65549 NTK65539:NTN65549 ODG65539:ODJ65549 ONC65539:ONF65549 OWY65539:OXB65549 PGU65539:PGX65549 PQQ65539:PQT65549 QAM65539:QAP65549 QKI65539:QKL65549 QUE65539:QUH65549 REA65539:RED65549 RNW65539:RNZ65549 RXS65539:RXV65549 SHO65539:SHR65549 SRK65539:SRN65549 TBG65539:TBJ65549 TLC65539:TLF65549 TUY65539:TVB65549 UEU65539:UEX65549 UOQ65539:UOT65549 UYM65539:UYP65549 VII65539:VIL65549 VSE65539:VSH65549 WCA65539:WCD65549 WLW65539:WLZ65549 WVS65539:WVV65549 K131075:N131085 JG131075:JJ131085 TC131075:TF131085 ACY131075:ADB131085 AMU131075:AMX131085 AWQ131075:AWT131085 BGM131075:BGP131085 BQI131075:BQL131085 CAE131075:CAH131085 CKA131075:CKD131085 CTW131075:CTZ131085 DDS131075:DDV131085 DNO131075:DNR131085 DXK131075:DXN131085 EHG131075:EHJ131085 ERC131075:ERF131085 FAY131075:FBB131085 FKU131075:FKX131085 FUQ131075:FUT131085 GEM131075:GEP131085 GOI131075:GOL131085 GYE131075:GYH131085 HIA131075:HID131085 HRW131075:HRZ131085 IBS131075:IBV131085 ILO131075:ILR131085 IVK131075:IVN131085 JFG131075:JFJ131085 JPC131075:JPF131085 JYY131075:JZB131085 KIU131075:KIX131085 KSQ131075:KST131085 LCM131075:LCP131085 LMI131075:LML131085 LWE131075:LWH131085 MGA131075:MGD131085 MPW131075:MPZ131085 MZS131075:MZV131085 NJO131075:NJR131085 NTK131075:NTN131085 ODG131075:ODJ131085 ONC131075:ONF131085 OWY131075:OXB131085 PGU131075:PGX131085 PQQ131075:PQT131085 QAM131075:QAP131085 QKI131075:QKL131085 QUE131075:QUH131085 REA131075:RED131085 RNW131075:RNZ131085 RXS131075:RXV131085 SHO131075:SHR131085 SRK131075:SRN131085 TBG131075:TBJ131085 TLC131075:TLF131085 TUY131075:TVB131085 UEU131075:UEX131085 UOQ131075:UOT131085 UYM131075:UYP131085 VII131075:VIL131085 VSE131075:VSH131085 WCA131075:WCD131085 WLW131075:WLZ131085 WVS131075:WVV131085 K196611:N196621 JG196611:JJ196621 TC196611:TF196621 ACY196611:ADB196621 AMU196611:AMX196621 AWQ196611:AWT196621 BGM196611:BGP196621 BQI196611:BQL196621 CAE196611:CAH196621 CKA196611:CKD196621 CTW196611:CTZ196621 DDS196611:DDV196621 DNO196611:DNR196621 DXK196611:DXN196621 EHG196611:EHJ196621 ERC196611:ERF196621 FAY196611:FBB196621 FKU196611:FKX196621 FUQ196611:FUT196621 GEM196611:GEP196621 GOI196611:GOL196621 GYE196611:GYH196621 HIA196611:HID196621 HRW196611:HRZ196621 IBS196611:IBV196621 ILO196611:ILR196621 IVK196611:IVN196621 JFG196611:JFJ196621 JPC196611:JPF196621 JYY196611:JZB196621 KIU196611:KIX196621 KSQ196611:KST196621 LCM196611:LCP196621 LMI196611:LML196621 LWE196611:LWH196621 MGA196611:MGD196621 MPW196611:MPZ196621 MZS196611:MZV196621 NJO196611:NJR196621 NTK196611:NTN196621 ODG196611:ODJ196621 ONC196611:ONF196621 OWY196611:OXB196621 PGU196611:PGX196621 PQQ196611:PQT196621 QAM196611:QAP196621 QKI196611:QKL196621 QUE196611:QUH196621 REA196611:RED196621 RNW196611:RNZ196621 RXS196611:RXV196621 SHO196611:SHR196621 SRK196611:SRN196621 TBG196611:TBJ196621 TLC196611:TLF196621 TUY196611:TVB196621 UEU196611:UEX196621 UOQ196611:UOT196621 UYM196611:UYP196621 VII196611:VIL196621 VSE196611:VSH196621 WCA196611:WCD196621 WLW196611:WLZ196621 WVS196611:WVV196621 K262147:N262157 JG262147:JJ262157 TC262147:TF262157 ACY262147:ADB262157 AMU262147:AMX262157 AWQ262147:AWT262157 BGM262147:BGP262157 BQI262147:BQL262157 CAE262147:CAH262157 CKA262147:CKD262157 CTW262147:CTZ262157 DDS262147:DDV262157 DNO262147:DNR262157 DXK262147:DXN262157 EHG262147:EHJ262157 ERC262147:ERF262157 FAY262147:FBB262157 FKU262147:FKX262157 FUQ262147:FUT262157 GEM262147:GEP262157 GOI262147:GOL262157 GYE262147:GYH262157 HIA262147:HID262157 HRW262147:HRZ262157 IBS262147:IBV262157 ILO262147:ILR262157 IVK262147:IVN262157 JFG262147:JFJ262157 JPC262147:JPF262157 JYY262147:JZB262157 KIU262147:KIX262157 KSQ262147:KST262157 LCM262147:LCP262157 LMI262147:LML262157 LWE262147:LWH262157 MGA262147:MGD262157 MPW262147:MPZ262157 MZS262147:MZV262157 NJO262147:NJR262157 NTK262147:NTN262157 ODG262147:ODJ262157 ONC262147:ONF262157 OWY262147:OXB262157 PGU262147:PGX262157 PQQ262147:PQT262157 QAM262147:QAP262157 QKI262147:QKL262157 QUE262147:QUH262157 REA262147:RED262157 RNW262147:RNZ262157 RXS262147:RXV262157 SHO262147:SHR262157 SRK262147:SRN262157 TBG262147:TBJ262157 TLC262147:TLF262157 TUY262147:TVB262157 UEU262147:UEX262157 UOQ262147:UOT262157 UYM262147:UYP262157 VII262147:VIL262157 VSE262147:VSH262157 WCA262147:WCD262157 WLW262147:WLZ262157 WVS262147:WVV262157 K327683:N327693 JG327683:JJ327693 TC327683:TF327693 ACY327683:ADB327693 AMU327683:AMX327693 AWQ327683:AWT327693 BGM327683:BGP327693 BQI327683:BQL327693 CAE327683:CAH327693 CKA327683:CKD327693 CTW327683:CTZ327693 DDS327683:DDV327693 DNO327683:DNR327693 DXK327683:DXN327693 EHG327683:EHJ327693 ERC327683:ERF327693 FAY327683:FBB327693 FKU327683:FKX327693 FUQ327683:FUT327693 GEM327683:GEP327693 GOI327683:GOL327693 GYE327683:GYH327693 HIA327683:HID327693 HRW327683:HRZ327693 IBS327683:IBV327693 ILO327683:ILR327693 IVK327683:IVN327693 JFG327683:JFJ327693 JPC327683:JPF327693 JYY327683:JZB327693 KIU327683:KIX327693 KSQ327683:KST327693 LCM327683:LCP327693 LMI327683:LML327693 LWE327683:LWH327693 MGA327683:MGD327693 MPW327683:MPZ327693 MZS327683:MZV327693 NJO327683:NJR327693 NTK327683:NTN327693 ODG327683:ODJ327693 ONC327683:ONF327693 OWY327683:OXB327693 PGU327683:PGX327693 PQQ327683:PQT327693 QAM327683:QAP327693 QKI327683:QKL327693 QUE327683:QUH327693 REA327683:RED327693 RNW327683:RNZ327693 RXS327683:RXV327693 SHO327683:SHR327693 SRK327683:SRN327693 TBG327683:TBJ327693 TLC327683:TLF327693 TUY327683:TVB327693 UEU327683:UEX327693 UOQ327683:UOT327693 UYM327683:UYP327693 VII327683:VIL327693 VSE327683:VSH327693 WCA327683:WCD327693 WLW327683:WLZ327693 WVS327683:WVV327693 K393219:N393229 JG393219:JJ393229 TC393219:TF393229 ACY393219:ADB393229 AMU393219:AMX393229 AWQ393219:AWT393229 BGM393219:BGP393229 BQI393219:BQL393229 CAE393219:CAH393229 CKA393219:CKD393229 CTW393219:CTZ393229 DDS393219:DDV393229 DNO393219:DNR393229 DXK393219:DXN393229 EHG393219:EHJ393229 ERC393219:ERF393229 FAY393219:FBB393229 FKU393219:FKX393229 FUQ393219:FUT393229 GEM393219:GEP393229 GOI393219:GOL393229 GYE393219:GYH393229 HIA393219:HID393229 HRW393219:HRZ393229 IBS393219:IBV393229 ILO393219:ILR393229 IVK393219:IVN393229 JFG393219:JFJ393229 JPC393219:JPF393229 JYY393219:JZB393229 KIU393219:KIX393229 KSQ393219:KST393229 LCM393219:LCP393229 LMI393219:LML393229 LWE393219:LWH393229 MGA393219:MGD393229 MPW393219:MPZ393229 MZS393219:MZV393229 NJO393219:NJR393229 NTK393219:NTN393229 ODG393219:ODJ393229 ONC393219:ONF393229 OWY393219:OXB393229 PGU393219:PGX393229 PQQ393219:PQT393229 QAM393219:QAP393229 QKI393219:QKL393229 QUE393219:QUH393229 REA393219:RED393229 RNW393219:RNZ393229 RXS393219:RXV393229 SHO393219:SHR393229 SRK393219:SRN393229 TBG393219:TBJ393229 TLC393219:TLF393229 TUY393219:TVB393229 UEU393219:UEX393229 UOQ393219:UOT393229 UYM393219:UYP393229 VII393219:VIL393229 VSE393219:VSH393229 WCA393219:WCD393229 WLW393219:WLZ393229 WVS393219:WVV393229 K458755:N458765 JG458755:JJ458765 TC458755:TF458765 ACY458755:ADB458765 AMU458755:AMX458765 AWQ458755:AWT458765 BGM458755:BGP458765 BQI458755:BQL458765 CAE458755:CAH458765 CKA458755:CKD458765 CTW458755:CTZ458765 DDS458755:DDV458765 DNO458755:DNR458765 DXK458755:DXN458765 EHG458755:EHJ458765 ERC458755:ERF458765 FAY458755:FBB458765 FKU458755:FKX458765 FUQ458755:FUT458765 GEM458755:GEP458765 GOI458755:GOL458765 GYE458755:GYH458765 HIA458755:HID458765 HRW458755:HRZ458765 IBS458755:IBV458765 ILO458755:ILR458765 IVK458755:IVN458765 JFG458755:JFJ458765 JPC458755:JPF458765 JYY458755:JZB458765 KIU458755:KIX458765 KSQ458755:KST458765 LCM458755:LCP458765 LMI458755:LML458765 LWE458755:LWH458765 MGA458755:MGD458765 MPW458755:MPZ458765 MZS458755:MZV458765 NJO458755:NJR458765 NTK458755:NTN458765 ODG458755:ODJ458765 ONC458755:ONF458765 OWY458755:OXB458765 PGU458755:PGX458765 PQQ458755:PQT458765 QAM458755:QAP458765 QKI458755:QKL458765 QUE458755:QUH458765 REA458755:RED458765 RNW458755:RNZ458765 RXS458755:RXV458765 SHO458755:SHR458765 SRK458755:SRN458765 TBG458755:TBJ458765 TLC458755:TLF458765 TUY458755:TVB458765 UEU458755:UEX458765 UOQ458755:UOT458765 UYM458755:UYP458765 VII458755:VIL458765 VSE458755:VSH458765 WCA458755:WCD458765 WLW458755:WLZ458765 WVS458755:WVV458765 K524291:N524301 JG524291:JJ524301 TC524291:TF524301 ACY524291:ADB524301 AMU524291:AMX524301 AWQ524291:AWT524301 BGM524291:BGP524301 BQI524291:BQL524301 CAE524291:CAH524301 CKA524291:CKD524301 CTW524291:CTZ524301 DDS524291:DDV524301 DNO524291:DNR524301 DXK524291:DXN524301 EHG524291:EHJ524301 ERC524291:ERF524301 FAY524291:FBB524301 FKU524291:FKX524301 FUQ524291:FUT524301 GEM524291:GEP524301 GOI524291:GOL524301 GYE524291:GYH524301 HIA524291:HID524301 HRW524291:HRZ524301 IBS524291:IBV524301 ILO524291:ILR524301 IVK524291:IVN524301 JFG524291:JFJ524301 JPC524291:JPF524301 JYY524291:JZB524301 KIU524291:KIX524301 KSQ524291:KST524301 LCM524291:LCP524301 LMI524291:LML524301 LWE524291:LWH524301 MGA524291:MGD524301 MPW524291:MPZ524301 MZS524291:MZV524301 NJO524291:NJR524301 NTK524291:NTN524301 ODG524291:ODJ524301 ONC524291:ONF524301 OWY524291:OXB524301 PGU524291:PGX524301 PQQ524291:PQT524301 QAM524291:QAP524301 QKI524291:QKL524301 QUE524291:QUH524301 REA524291:RED524301 RNW524291:RNZ524301 RXS524291:RXV524301 SHO524291:SHR524301 SRK524291:SRN524301 TBG524291:TBJ524301 TLC524291:TLF524301 TUY524291:TVB524301 UEU524291:UEX524301 UOQ524291:UOT524301 UYM524291:UYP524301 VII524291:VIL524301 VSE524291:VSH524301 WCA524291:WCD524301 WLW524291:WLZ524301 WVS524291:WVV524301 K589827:N589837 JG589827:JJ589837 TC589827:TF589837 ACY589827:ADB589837 AMU589827:AMX589837 AWQ589827:AWT589837 BGM589827:BGP589837 BQI589827:BQL589837 CAE589827:CAH589837 CKA589827:CKD589837 CTW589827:CTZ589837 DDS589827:DDV589837 DNO589827:DNR589837 DXK589827:DXN589837 EHG589827:EHJ589837 ERC589827:ERF589837 FAY589827:FBB589837 FKU589827:FKX589837 FUQ589827:FUT589837 GEM589827:GEP589837 GOI589827:GOL589837 GYE589827:GYH589837 HIA589827:HID589837 HRW589827:HRZ589837 IBS589827:IBV589837 ILO589827:ILR589837 IVK589827:IVN589837 JFG589827:JFJ589837 JPC589827:JPF589837 JYY589827:JZB589837 KIU589827:KIX589837 KSQ589827:KST589837 LCM589827:LCP589837 LMI589827:LML589837 LWE589827:LWH589837 MGA589827:MGD589837 MPW589827:MPZ589837 MZS589827:MZV589837 NJO589827:NJR589837 NTK589827:NTN589837 ODG589827:ODJ589837 ONC589827:ONF589837 OWY589827:OXB589837 PGU589827:PGX589837 PQQ589827:PQT589837 QAM589827:QAP589837 QKI589827:QKL589837 QUE589827:QUH589837 REA589827:RED589837 RNW589827:RNZ589837 RXS589827:RXV589837 SHO589827:SHR589837 SRK589827:SRN589837 TBG589827:TBJ589837 TLC589827:TLF589837 TUY589827:TVB589837 UEU589827:UEX589837 UOQ589827:UOT589837 UYM589827:UYP589837 VII589827:VIL589837 VSE589827:VSH589837 WCA589827:WCD589837 WLW589827:WLZ589837 WVS589827:WVV589837 K655363:N655373 JG655363:JJ655373 TC655363:TF655373 ACY655363:ADB655373 AMU655363:AMX655373 AWQ655363:AWT655373 BGM655363:BGP655373 BQI655363:BQL655373 CAE655363:CAH655373 CKA655363:CKD655373 CTW655363:CTZ655373 DDS655363:DDV655373 DNO655363:DNR655373 DXK655363:DXN655373 EHG655363:EHJ655373 ERC655363:ERF655373 FAY655363:FBB655373 FKU655363:FKX655373 FUQ655363:FUT655373 GEM655363:GEP655373 GOI655363:GOL655373 GYE655363:GYH655373 HIA655363:HID655373 HRW655363:HRZ655373 IBS655363:IBV655373 ILO655363:ILR655373 IVK655363:IVN655373 JFG655363:JFJ655373 JPC655363:JPF655373 JYY655363:JZB655373 KIU655363:KIX655373 KSQ655363:KST655373 LCM655363:LCP655373 LMI655363:LML655373 LWE655363:LWH655373 MGA655363:MGD655373 MPW655363:MPZ655373 MZS655363:MZV655373 NJO655363:NJR655373 NTK655363:NTN655373 ODG655363:ODJ655373 ONC655363:ONF655373 OWY655363:OXB655373 PGU655363:PGX655373 PQQ655363:PQT655373 QAM655363:QAP655373 QKI655363:QKL655373 QUE655363:QUH655373 REA655363:RED655373 RNW655363:RNZ655373 RXS655363:RXV655373 SHO655363:SHR655373 SRK655363:SRN655373 TBG655363:TBJ655373 TLC655363:TLF655373 TUY655363:TVB655373 UEU655363:UEX655373 UOQ655363:UOT655373 UYM655363:UYP655373 VII655363:VIL655373 VSE655363:VSH655373 WCA655363:WCD655373 WLW655363:WLZ655373 WVS655363:WVV655373 K720899:N720909 JG720899:JJ720909 TC720899:TF720909 ACY720899:ADB720909 AMU720899:AMX720909 AWQ720899:AWT720909 BGM720899:BGP720909 BQI720899:BQL720909 CAE720899:CAH720909 CKA720899:CKD720909 CTW720899:CTZ720909 DDS720899:DDV720909 DNO720899:DNR720909 DXK720899:DXN720909 EHG720899:EHJ720909 ERC720899:ERF720909 FAY720899:FBB720909 FKU720899:FKX720909 FUQ720899:FUT720909 GEM720899:GEP720909 GOI720899:GOL720909 GYE720899:GYH720909 HIA720899:HID720909 HRW720899:HRZ720909 IBS720899:IBV720909 ILO720899:ILR720909 IVK720899:IVN720909 JFG720899:JFJ720909 JPC720899:JPF720909 JYY720899:JZB720909 KIU720899:KIX720909 KSQ720899:KST720909 LCM720899:LCP720909 LMI720899:LML720909 LWE720899:LWH720909 MGA720899:MGD720909 MPW720899:MPZ720909 MZS720899:MZV720909 NJO720899:NJR720909 NTK720899:NTN720909 ODG720899:ODJ720909 ONC720899:ONF720909 OWY720899:OXB720909 PGU720899:PGX720909 PQQ720899:PQT720909 QAM720899:QAP720909 QKI720899:QKL720909 QUE720899:QUH720909 REA720899:RED720909 RNW720899:RNZ720909 RXS720899:RXV720909 SHO720899:SHR720909 SRK720899:SRN720909 TBG720899:TBJ720909 TLC720899:TLF720909 TUY720899:TVB720909 UEU720899:UEX720909 UOQ720899:UOT720909 UYM720899:UYP720909 VII720899:VIL720909 VSE720899:VSH720909 WCA720899:WCD720909 WLW720899:WLZ720909 WVS720899:WVV720909 K786435:N786445 JG786435:JJ786445 TC786435:TF786445 ACY786435:ADB786445 AMU786435:AMX786445 AWQ786435:AWT786445 BGM786435:BGP786445 BQI786435:BQL786445 CAE786435:CAH786445 CKA786435:CKD786445 CTW786435:CTZ786445 DDS786435:DDV786445 DNO786435:DNR786445 DXK786435:DXN786445 EHG786435:EHJ786445 ERC786435:ERF786445 FAY786435:FBB786445 FKU786435:FKX786445 FUQ786435:FUT786445 GEM786435:GEP786445 GOI786435:GOL786445 GYE786435:GYH786445 HIA786435:HID786445 HRW786435:HRZ786445 IBS786435:IBV786445 ILO786435:ILR786445 IVK786435:IVN786445 JFG786435:JFJ786445 JPC786435:JPF786445 JYY786435:JZB786445 KIU786435:KIX786445 KSQ786435:KST786445 LCM786435:LCP786445 LMI786435:LML786445 LWE786435:LWH786445 MGA786435:MGD786445 MPW786435:MPZ786445 MZS786435:MZV786445 NJO786435:NJR786445 NTK786435:NTN786445 ODG786435:ODJ786445 ONC786435:ONF786445 OWY786435:OXB786445 PGU786435:PGX786445 PQQ786435:PQT786445 QAM786435:QAP786445 QKI786435:QKL786445 QUE786435:QUH786445 REA786435:RED786445 RNW786435:RNZ786445 RXS786435:RXV786445 SHO786435:SHR786445 SRK786435:SRN786445 TBG786435:TBJ786445 TLC786435:TLF786445 TUY786435:TVB786445 UEU786435:UEX786445 UOQ786435:UOT786445 UYM786435:UYP786445 VII786435:VIL786445 VSE786435:VSH786445 WCA786435:WCD786445 WLW786435:WLZ786445 WVS786435:WVV786445 K851971:N851981 JG851971:JJ851981 TC851971:TF851981 ACY851971:ADB851981 AMU851971:AMX851981 AWQ851971:AWT851981 BGM851971:BGP851981 BQI851971:BQL851981 CAE851971:CAH851981 CKA851971:CKD851981 CTW851971:CTZ851981 DDS851971:DDV851981 DNO851971:DNR851981 DXK851971:DXN851981 EHG851971:EHJ851981 ERC851971:ERF851981 FAY851971:FBB851981 FKU851971:FKX851981 FUQ851971:FUT851981 GEM851971:GEP851981 GOI851971:GOL851981 GYE851971:GYH851981 HIA851971:HID851981 HRW851971:HRZ851981 IBS851971:IBV851981 ILO851971:ILR851981 IVK851971:IVN851981 JFG851971:JFJ851981 JPC851971:JPF851981 JYY851971:JZB851981 KIU851971:KIX851981 KSQ851971:KST851981 LCM851971:LCP851981 LMI851971:LML851981 LWE851971:LWH851981 MGA851971:MGD851981 MPW851971:MPZ851981 MZS851971:MZV851981 NJO851971:NJR851981 NTK851971:NTN851981 ODG851971:ODJ851981 ONC851971:ONF851981 OWY851971:OXB851981 PGU851971:PGX851981 PQQ851971:PQT851981 QAM851971:QAP851981 QKI851971:QKL851981 QUE851971:QUH851981 REA851971:RED851981 RNW851971:RNZ851981 RXS851971:RXV851981 SHO851971:SHR851981 SRK851971:SRN851981 TBG851971:TBJ851981 TLC851971:TLF851981 TUY851971:TVB851981 UEU851971:UEX851981 UOQ851971:UOT851981 UYM851971:UYP851981 VII851971:VIL851981 VSE851971:VSH851981 WCA851971:WCD851981 WLW851971:WLZ851981 WVS851971:WVV851981 K917507:N917517 JG917507:JJ917517 TC917507:TF917517 ACY917507:ADB917517 AMU917507:AMX917517 AWQ917507:AWT917517 BGM917507:BGP917517 BQI917507:BQL917517 CAE917507:CAH917517 CKA917507:CKD917517 CTW917507:CTZ917517 DDS917507:DDV917517 DNO917507:DNR917517 DXK917507:DXN917517 EHG917507:EHJ917517 ERC917507:ERF917517 FAY917507:FBB917517 FKU917507:FKX917517 FUQ917507:FUT917517 GEM917507:GEP917517 GOI917507:GOL917517 GYE917507:GYH917517 HIA917507:HID917517 HRW917507:HRZ917517 IBS917507:IBV917517 ILO917507:ILR917517 IVK917507:IVN917517 JFG917507:JFJ917517 JPC917507:JPF917517 JYY917507:JZB917517 KIU917507:KIX917517 KSQ917507:KST917517 LCM917507:LCP917517 LMI917507:LML917517 LWE917507:LWH917517 MGA917507:MGD917517 MPW917507:MPZ917517 MZS917507:MZV917517 NJO917507:NJR917517 NTK917507:NTN917517 ODG917507:ODJ917517 ONC917507:ONF917517 OWY917507:OXB917517 PGU917507:PGX917517 PQQ917507:PQT917517 QAM917507:QAP917517 QKI917507:QKL917517 QUE917507:QUH917517 REA917507:RED917517 RNW917507:RNZ917517 RXS917507:RXV917517 SHO917507:SHR917517 SRK917507:SRN917517 TBG917507:TBJ917517 TLC917507:TLF917517 TUY917507:TVB917517 UEU917507:UEX917517 UOQ917507:UOT917517 UYM917507:UYP917517 VII917507:VIL917517 VSE917507:VSH917517 WCA917507:WCD917517 WLW917507:WLZ917517 WVS917507:WVV917517 K983043:N983053 JG983043:JJ983053 TC983043:TF983053 ACY983043:ADB983053 AMU983043:AMX983053 AWQ983043:AWT983053 BGM983043:BGP983053 BQI983043:BQL983053 CAE983043:CAH983053 CKA983043:CKD983053 CTW983043:CTZ983053 DDS983043:DDV983053 DNO983043:DNR983053 DXK983043:DXN983053 EHG983043:EHJ983053 ERC983043:ERF983053 FAY983043:FBB983053 FKU983043:FKX983053 FUQ983043:FUT983053 GEM983043:GEP983053 GOI983043:GOL983053 GYE983043:GYH983053 HIA983043:HID983053 HRW983043:HRZ983053 IBS983043:IBV983053 ILO983043:ILR983053 IVK983043:IVN983053 JFG983043:JFJ983053 JPC983043:JPF983053 JYY983043:JZB983053 KIU983043:KIX983053 KSQ983043:KST983053 LCM983043:LCP983053 LMI983043:LML983053 LWE983043:LWH983053 MGA983043:MGD983053 MPW983043:MPZ983053 MZS983043:MZV983053 NJO983043:NJR983053 NTK983043:NTN983053 ODG983043:ODJ983053 ONC983043:ONF983053 OWY983043:OXB983053 PGU983043:PGX983053 PQQ983043:PQT983053 QAM983043:QAP983053 QKI983043:QKL983053 QUE983043:QUH983053 REA983043:RED983053 RNW983043:RNZ983053 RXS983043:RXV983053 SHO983043:SHR983053 SRK983043:SRN983053 TBG983043:TBJ983053 TLC983043:TLF983053 TUY983043:TVB983053 UEU983043:UEX983053 UOQ983043:UOT983053 UYM983043:UYP983053 VII983043:VIL983053 VSE983043:VSH983053 WCA983043:WCD983053 WLW983043:WLZ983053 WVR24:WVU30 JF24:JI30 TB24:TE30 ACX24:ADA30 AMT24:AMW30 AWP24:AWS30 BGL24:BGO30 BQH24:BQK30 CAD24:CAG30 CJZ24:CKC30 CTV24:CTY30 DDR24:DDU30 DNN24:DNQ30 DXJ24:DXM30 EHF24:EHI30 ERB24:ERE30 FAX24:FBA30 FKT24:FKW30 FUP24:FUS30 GEL24:GEO30 GOH24:GOK30 GYD24:GYG30 HHZ24:HIC30 HRV24:HRY30 IBR24:IBU30 ILN24:ILQ30 IVJ24:IVM30 JFF24:JFI30 JPB24:JPE30 JYX24:JZA30 KIT24:KIW30 KSP24:KSS30 LCL24:LCO30 LMH24:LMK30 LWD24:LWG30 MFZ24:MGC30 MPV24:MPY30 MZR24:MZU30 NJN24:NJQ30 NTJ24:NTM30 ODF24:ODI30 ONB24:ONE30 OWX24:OXA30 PGT24:PGW30 PQP24:PQS30 QAL24:QAO30 QKH24:QKK30 QUD24:QUG30 RDZ24:REC30 RNV24:RNY30 RXR24:RXU30 SHN24:SHQ30 SRJ24:SRM30 TBF24:TBI30 TLB24:TLE30 TUX24:TVA30 UET24:UEW30 UOP24:UOS30 UYL24:UYO30 VIH24:VIK30 VSD24:VSG30 WBZ24:WCC30 WLV24:WLY30" xr:uid="{6CE5258A-7512-4970-AD21-380AAF7C41DD}">
      <formula1>#REF!</formula1>
    </dataValidation>
    <dataValidation type="list" allowBlank="1" showInputMessage="1" showErrorMessage="1" sqref="J24:K30" xr:uid="{FF22BCFC-EB39-45E8-A5F7-A50503DFFEF6}">
      <formula1>$AP$3:$AP$4</formula1>
    </dataValidation>
  </dataValidations>
  <printOptions horizontalCentered="1" verticalCentered="1"/>
  <pageMargins left="0.59055118110236227" right="0.39370078740157483" top="0.39370078740157483" bottom="0.39370078740157483" header="0.19685039370078741" footer="0.19685039370078741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　活動教材申込書</vt:lpstr>
      <vt:lpstr>'G　活動教材申込書'!Print_Area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ネイパル北見</dc:creator>
  <cp:lastModifiedBy>佑史 田中</cp:lastModifiedBy>
  <cp:lastPrinted>2025-03-08T05:09:57Z</cp:lastPrinted>
  <dcterms:created xsi:type="dcterms:W3CDTF">2015-06-05T18:19:34Z</dcterms:created>
  <dcterms:modified xsi:type="dcterms:W3CDTF">2025-03-08T05:10:02Z</dcterms:modified>
</cp:coreProperties>
</file>